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Do\FUTBAL\ŠTK\Vyhodnotenia\"/>
    </mc:Choice>
  </mc:AlternateContent>
  <bookViews>
    <workbookView xWindow="0" yWindow="0" windowWidth="25200" windowHeight="11385"/>
  </bookViews>
  <sheets>
    <sheet name="III.liga" sheetId="1" r:id="rId1"/>
    <sheet name="IV.liga S" sheetId="2" r:id="rId2"/>
    <sheet name="IV.liga J" sheetId="3" r:id="rId3"/>
    <sheet name="V.liga A" sheetId="4" r:id="rId4"/>
    <sheet name="V.liga B" sheetId="5" r:id="rId5"/>
    <sheet name="V.liga C" sheetId="6" r:id="rId6"/>
    <sheet name="V.liga D" sheetId="7" r:id="rId7"/>
  </sheets>
  <definedNames>
    <definedName name="_xlnm.Print_Area" localSheetId="3">'V.liga A'!$A$1:$R$36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7" l="1"/>
  <c r="P22" i="7"/>
  <c r="O22" i="7"/>
  <c r="K22" i="7"/>
  <c r="J22" i="7"/>
  <c r="I22" i="7"/>
  <c r="Q22" i="6"/>
  <c r="P22" i="6"/>
  <c r="O22" i="6"/>
  <c r="K22" i="6"/>
  <c r="J22" i="6"/>
  <c r="I22" i="6"/>
  <c r="Q22" i="5"/>
  <c r="P22" i="5"/>
  <c r="O22" i="5"/>
  <c r="K22" i="5"/>
  <c r="J22" i="5"/>
  <c r="I22" i="5"/>
  <c r="Q22" i="4"/>
  <c r="P22" i="4"/>
  <c r="O22" i="4"/>
  <c r="K22" i="4"/>
  <c r="J22" i="4"/>
  <c r="I22" i="4"/>
  <c r="P22" i="3"/>
  <c r="O22" i="3"/>
  <c r="K22" i="3"/>
  <c r="J22" i="3"/>
  <c r="I22" i="3"/>
  <c r="Q22" i="2"/>
  <c r="P22" i="2"/>
  <c r="O22" i="2"/>
  <c r="J22" i="2"/>
  <c r="I22" i="2"/>
  <c r="Q22" i="1"/>
  <c r="P22" i="1"/>
  <c r="O22" i="1"/>
  <c r="J22" i="1"/>
  <c r="I22" i="1"/>
</calcChain>
</file>

<file path=xl/sharedStrings.xml><?xml version="1.0" encoding="utf-8"?>
<sst xmlns="http://schemas.openxmlformats.org/spreadsheetml/2006/main" count="966" uniqueCount="430">
  <si>
    <t>Štatistické údaje</t>
  </si>
  <si>
    <t>športovo-technickej komisie SsFZ</t>
  </si>
  <si>
    <t>Súťažný ročník:</t>
  </si>
  <si>
    <t>2018-2019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</si>
  <si>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</si>
  <si>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</si>
  <si>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</si>
  <si>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</si>
  <si>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</si>
  <si>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</si>
  <si>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</si>
  <si>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</si>
  <si>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</si>
  <si>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</si>
  <si>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</si>
  <si>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</si>
  <si>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TIPOS III.liga Stred</t>
  </si>
  <si>
    <t>1.</t>
  </si>
  <si>
    <t>Ružomberok B</t>
  </si>
  <si>
    <t>38:15</t>
  </si>
  <si>
    <t>+9</t>
  </si>
  <si>
    <t>Časť:</t>
  </si>
  <si>
    <t>jeseň</t>
  </si>
  <si>
    <t>2.</t>
  </si>
  <si>
    <t>Rimavská Sobota</t>
  </si>
  <si>
    <t>26:10</t>
  </si>
  <si>
    <t>Referent skupiny:</t>
  </si>
  <si>
    <t>Pavol TURŇA</t>
  </si>
  <si>
    <t>3.</t>
  </si>
  <si>
    <t>Liptovský Hrádok</t>
  </si>
  <si>
    <t>29:15</t>
  </si>
  <si>
    <t>+8</t>
  </si>
  <si>
    <t>4.</t>
  </si>
  <si>
    <t>Fiľakovo</t>
  </si>
  <si>
    <t>24:17</t>
  </si>
  <si>
    <t>Počet stretnutí celkom</t>
  </si>
  <si>
    <t>120</t>
  </si>
  <si>
    <t>5.</t>
  </si>
  <si>
    <t>Zvolen</t>
  </si>
  <si>
    <t>16:13</t>
  </si>
  <si>
    <t>+1</t>
  </si>
  <si>
    <t>Odohrané</t>
  </si>
  <si>
    <t>6.</t>
  </si>
  <si>
    <t>Oravské Veselé</t>
  </si>
  <si>
    <t>23:19</t>
  </si>
  <si>
    <t>+3</t>
  </si>
  <si>
    <t>Neodohrané</t>
  </si>
  <si>
    <t>0</t>
  </si>
  <si>
    <t>7.</t>
  </si>
  <si>
    <t>Žarnovica</t>
  </si>
  <si>
    <t>23:18</t>
  </si>
  <si>
    <t>-2</t>
  </si>
  <si>
    <t>Nedohrané</t>
  </si>
  <si>
    <t>8.</t>
  </si>
  <si>
    <t>Kalinovo</t>
  </si>
  <si>
    <t>20:23</t>
  </si>
  <si>
    <t>Opakované</t>
  </si>
  <si>
    <t>9.</t>
  </si>
  <si>
    <t>Lučenec</t>
  </si>
  <si>
    <t>13:24</t>
  </si>
  <si>
    <t>Kontumované</t>
  </si>
  <si>
    <t>10.</t>
  </si>
  <si>
    <t>Námestovo</t>
  </si>
  <si>
    <t>19:17</t>
  </si>
  <si>
    <t>-3</t>
  </si>
  <si>
    <t>Inzultácie</t>
  </si>
  <si>
    <t>11.</t>
  </si>
  <si>
    <t>Martin</t>
  </si>
  <si>
    <t>21:24</t>
  </si>
  <si>
    <t>-10</t>
  </si>
  <si>
    <t>Víťazstvá D</t>
  </si>
  <si>
    <t>63</t>
  </si>
  <si>
    <t>12.</t>
  </si>
  <si>
    <t>Podbrezová B</t>
  </si>
  <si>
    <t>22:26</t>
  </si>
  <si>
    <t>-8</t>
  </si>
  <si>
    <t>Nerozhodne</t>
  </si>
  <si>
    <t>23</t>
  </si>
  <si>
    <t>13.</t>
  </si>
  <si>
    <t>Poltár</t>
  </si>
  <si>
    <t>20:28</t>
  </si>
  <si>
    <t>Víťazstvá H</t>
  </si>
  <si>
    <t>34</t>
  </si>
  <si>
    <t>14.</t>
  </si>
  <si>
    <t>Krásno</t>
  </si>
  <si>
    <t>11:25</t>
  </si>
  <si>
    <t>Dosiahnuté góly D</t>
  </si>
  <si>
    <t>196</t>
  </si>
  <si>
    <t>15.</t>
  </si>
  <si>
    <t>Čadca</t>
  </si>
  <si>
    <t>14:26</t>
  </si>
  <si>
    <t>-11</t>
  </si>
  <si>
    <t>Dosiahnuté góly H</t>
  </si>
  <si>
    <t>140</t>
  </si>
  <si>
    <t>16.</t>
  </si>
  <si>
    <t>Liptovská Štiavnica</t>
  </si>
  <si>
    <t>17:36</t>
  </si>
  <si>
    <t>Nariadené PK</t>
  </si>
  <si>
    <t>29 premenených</t>
  </si>
  <si>
    <t>336:336</t>
  </si>
  <si>
    <t>Najlepší strelci:</t>
  </si>
  <si>
    <t>góly</t>
  </si>
  <si>
    <t>Poznámky:</t>
  </si>
  <si>
    <t>Rastislav KRUŽLIAK</t>
  </si>
  <si>
    <t>10</t>
  </si>
  <si>
    <t>Milan VAJAGIĆ</t>
  </si>
  <si>
    <t>9</t>
  </si>
  <si>
    <t>Stefan VIŠIĆ</t>
  </si>
  <si>
    <t>8</t>
  </si>
  <si>
    <r>
      <t>Gerg</t>
    </r>
    <r>
      <rPr>
        <sz val="12"/>
        <color theme="1"/>
        <rFont val="Calibri"/>
        <family val="2"/>
        <charset val="238"/>
      </rPr>
      <t>ö</t>
    </r>
    <r>
      <rPr>
        <sz val="12"/>
        <color theme="1"/>
        <rFont val="Arial"/>
        <family val="2"/>
        <charset val="238"/>
      </rPr>
      <t xml:space="preserve"> KELEMEN</t>
    </r>
  </si>
  <si>
    <t>Kontumácie:</t>
  </si>
  <si>
    <t>Marek BOBČEK</t>
  </si>
  <si>
    <t>Lazar KNIEŽEVIĆ</t>
  </si>
  <si>
    <t>7</t>
  </si>
  <si>
    <t>Marcel JASS</t>
  </si>
  <si>
    <t>R.Sobota</t>
  </si>
  <si>
    <t>Miroslav ANTAL</t>
  </si>
  <si>
    <t>Erik HRIC</t>
  </si>
  <si>
    <t>Samuel KURTULÍK</t>
  </si>
  <si>
    <t>Lukáš LUPTÁK</t>
  </si>
  <si>
    <t>IV.liga SEVER</t>
  </si>
  <si>
    <t>Bánová</t>
  </si>
  <si>
    <t>+7</t>
  </si>
  <si>
    <t>Stráňavy</t>
  </si>
  <si>
    <t>26:14</t>
  </si>
  <si>
    <t>+6</t>
  </si>
  <si>
    <t>Branislav BRAUČOK</t>
  </si>
  <si>
    <t>Teplička nad Váhom</t>
  </si>
  <si>
    <t>18:13</t>
  </si>
  <si>
    <t>Belá - Dulice</t>
  </si>
  <si>
    <t>25:25</t>
  </si>
  <si>
    <t>78</t>
  </si>
  <si>
    <t>Staškov</t>
  </si>
  <si>
    <t>31:31</t>
  </si>
  <si>
    <t>Makov</t>
  </si>
  <si>
    <t>18:21</t>
  </si>
  <si>
    <t>+4</t>
  </si>
  <si>
    <t>Závažná Poruba</t>
  </si>
  <si>
    <t>22:29</t>
  </si>
  <si>
    <t>Rajec</t>
  </si>
  <si>
    <t>23:22</t>
  </si>
  <si>
    <t>Bobrov</t>
  </si>
  <si>
    <t>17:20</t>
  </si>
  <si>
    <t>Žabokreky</t>
  </si>
  <si>
    <t>14:17</t>
  </si>
  <si>
    <t>-7</t>
  </si>
  <si>
    <t>Rosina</t>
  </si>
  <si>
    <t>20:24</t>
  </si>
  <si>
    <t>-4</t>
  </si>
  <si>
    <t>45</t>
  </si>
  <si>
    <t>Dolný Kubín</t>
  </si>
  <si>
    <t>17:25</t>
  </si>
  <si>
    <t>19</t>
  </si>
  <si>
    <t>Diviaky</t>
  </si>
  <si>
    <t>18:31</t>
  </si>
  <si>
    <t>14</t>
  </si>
  <si>
    <t>Terchová (odstúpila)</t>
  </si>
  <si>
    <t>178</t>
  </si>
  <si>
    <t>109</t>
  </si>
  <si>
    <t>21</t>
  </si>
  <si>
    <t>17 premenených</t>
  </si>
  <si>
    <t>287:287</t>
  </si>
  <si>
    <t>Juraj MRÁZ</t>
  </si>
  <si>
    <t>11</t>
  </si>
  <si>
    <t>FK Terchová odstúpila po vyžrebovaní súťaže</t>
  </si>
  <si>
    <t>Ľuboš BRZÁK</t>
  </si>
  <si>
    <t>Tomáš GAVLÁK</t>
  </si>
  <si>
    <t>Adam LÍŠKA</t>
  </si>
  <si>
    <t>Peter VOLAJ</t>
  </si>
  <si>
    <t>Z.Poruba</t>
  </si>
  <si>
    <t>Denis ŠTAFÁNIK</t>
  </si>
  <si>
    <t>Martin KORDIŠ</t>
  </si>
  <si>
    <t>6</t>
  </si>
  <si>
    <t>Lukáš BLAŠČÍK</t>
  </si>
  <si>
    <t>Teplička</t>
  </si>
  <si>
    <t>Jozef POLKA</t>
  </si>
  <si>
    <t>IV.liga JUH</t>
  </si>
  <si>
    <t>Kováčová</t>
  </si>
  <si>
    <t>36:10</t>
  </si>
  <si>
    <t>+12</t>
  </si>
  <si>
    <t>Medzibrod</t>
  </si>
  <si>
    <t>25:12</t>
  </si>
  <si>
    <t>Peter SÚKENÍK</t>
  </si>
  <si>
    <t>Rakytovce</t>
  </si>
  <si>
    <t>24:20</t>
  </si>
  <si>
    <t>Šalková</t>
  </si>
  <si>
    <t>36:19</t>
  </si>
  <si>
    <t>91</t>
  </si>
  <si>
    <t>Čierny Balog</t>
  </si>
  <si>
    <t>34:16</t>
  </si>
  <si>
    <t>90</t>
  </si>
  <si>
    <t>Slovenské Ďarmoty</t>
  </si>
  <si>
    <t>36:24</t>
  </si>
  <si>
    <t>+2</t>
  </si>
  <si>
    <t>Príbelce</t>
  </si>
  <si>
    <t>32:25</t>
  </si>
  <si>
    <t>+5</t>
  </si>
  <si>
    <t>1</t>
  </si>
  <si>
    <t>Badín</t>
  </si>
  <si>
    <t>24:15</t>
  </si>
  <si>
    <t>Tornaľa</t>
  </si>
  <si>
    <t>20:31</t>
  </si>
  <si>
    <t>Pliešovce</t>
  </si>
  <si>
    <t>18:27</t>
  </si>
  <si>
    <t>Hriňová</t>
  </si>
  <si>
    <t>18:28</t>
  </si>
  <si>
    <t>-9</t>
  </si>
  <si>
    <t>47</t>
  </si>
  <si>
    <t>Detva</t>
  </si>
  <si>
    <t>19:38</t>
  </si>
  <si>
    <t>-12</t>
  </si>
  <si>
    <t>17</t>
  </si>
  <si>
    <t>Tisovec</t>
  </si>
  <si>
    <t>8:38</t>
  </si>
  <si>
    <t>-16</t>
  </si>
  <si>
    <t>27</t>
  </si>
  <si>
    <t>Nová Baňa</t>
  </si>
  <si>
    <t>8:35</t>
  </si>
  <si>
    <t>-17</t>
  </si>
  <si>
    <t>204</t>
  </si>
  <si>
    <t>134</t>
  </si>
  <si>
    <t>21 premenených</t>
  </si>
  <si>
    <t>338:338</t>
  </si>
  <si>
    <t>počet</t>
  </si>
  <si>
    <t>Marián BEREC</t>
  </si>
  <si>
    <t>S.Ďarmoty</t>
  </si>
  <si>
    <t>Mário KURÁK</t>
  </si>
  <si>
    <t>Michal MÓZER</t>
  </si>
  <si>
    <t>Č.Balog</t>
  </si>
  <si>
    <t>Serhiy KURTA</t>
  </si>
  <si>
    <t xml:space="preserve">Kontumácie: </t>
  </si>
  <si>
    <t>Róbert GREŠKO</t>
  </si>
  <si>
    <t>12.kolo Kováčová Hriňová 6:0, v platnosti výsledok na HP (počet hráčov v družstve H klesol pod 7)</t>
  </si>
  <si>
    <t>V.liga skupina A</t>
  </si>
  <si>
    <t>Vysoká nad Kysucou</t>
  </si>
  <si>
    <t>47:20</t>
  </si>
  <si>
    <t>+10</t>
  </si>
  <si>
    <t>Kysucké Nové Mesto</t>
  </si>
  <si>
    <t>27:  7</t>
  </si>
  <si>
    <t>Erik GEMZICKÝ</t>
  </si>
  <si>
    <t>Višňové</t>
  </si>
  <si>
    <t>23:10</t>
  </si>
  <si>
    <t>Čierne</t>
  </si>
  <si>
    <t>33:25</t>
  </si>
  <si>
    <t>Bytča</t>
  </si>
  <si>
    <t>33:26</t>
  </si>
  <si>
    <t>Strečno</t>
  </si>
  <si>
    <t>25:22</t>
  </si>
  <si>
    <t>Kotešová</t>
  </si>
  <si>
    <t>25:24</t>
  </si>
  <si>
    <t>Turzovka</t>
  </si>
  <si>
    <t>39:41</t>
  </si>
  <si>
    <t>Skalité</t>
  </si>
  <si>
    <t>21:22</t>
  </si>
  <si>
    <t>Belá</t>
  </si>
  <si>
    <t>27:34</t>
  </si>
  <si>
    <t>-5</t>
  </si>
  <si>
    <t>Predmier</t>
  </si>
  <si>
    <t>21:26</t>
  </si>
  <si>
    <t>56</t>
  </si>
  <si>
    <t>Zborov nad Bystricou</t>
  </si>
  <si>
    <t>10:36</t>
  </si>
  <si>
    <t>Varín</t>
  </si>
  <si>
    <t>10:22</t>
  </si>
  <si>
    <t>24</t>
  </si>
  <si>
    <t>Oščadnica</t>
  </si>
  <si>
    <t>18:44</t>
  </si>
  <si>
    <t>-14</t>
  </si>
  <si>
    <t>234</t>
  </si>
  <si>
    <t>125</t>
  </si>
  <si>
    <t>31</t>
  </si>
  <si>
    <t>25 premenených</t>
  </si>
  <si>
    <t>359:359</t>
  </si>
  <si>
    <t>Roland ŠMAHJAČÍK</t>
  </si>
  <si>
    <t>Miloš KUBALA</t>
  </si>
  <si>
    <t>12</t>
  </si>
  <si>
    <t>K.N.Mesto</t>
  </si>
  <si>
    <t>Ján PAVLICA</t>
  </si>
  <si>
    <t>Vysoká n/K.</t>
  </si>
  <si>
    <t>Marek BAJZA</t>
  </si>
  <si>
    <t>Peter PUČEK</t>
  </si>
  <si>
    <t>Marek ŠEVČÍK</t>
  </si>
  <si>
    <t>Jakub TABAK</t>
  </si>
  <si>
    <t>Rastislav PLANETA</t>
  </si>
  <si>
    <t>Roman BALÁŽ</t>
  </si>
  <si>
    <t>V.liga skupina B</t>
  </si>
  <si>
    <t>Sučany</t>
  </si>
  <si>
    <t>40:  9</t>
  </si>
  <si>
    <t>Chlebnice</t>
  </si>
  <si>
    <t>40:17</t>
  </si>
  <si>
    <t>Jozef ČUNDERLÍK</t>
  </si>
  <si>
    <t>Tvrdošín</t>
  </si>
  <si>
    <t>29:10</t>
  </si>
  <si>
    <t>Švošov</t>
  </si>
  <si>
    <t>Vavrečka</t>
  </si>
  <si>
    <t>25:18</t>
  </si>
  <si>
    <t>Bešeňová</t>
  </si>
  <si>
    <t>33:19</t>
  </si>
  <si>
    <t>Oravská Jasenica</t>
  </si>
  <si>
    <t>30:25</t>
  </si>
  <si>
    <t>Oravská Poruba</t>
  </si>
  <si>
    <t>19:22</t>
  </si>
  <si>
    <t>-1</t>
  </si>
  <si>
    <t>Turčianska Štiavnička</t>
  </si>
  <si>
    <t>20:22</t>
  </si>
  <si>
    <t>Nižná</t>
  </si>
  <si>
    <t>24:29</t>
  </si>
  <si>
    <t>Tepličan</t>
  </si>
  <si>
    <t>23:40</t>
  </si>
  <si>
    <t>-6</t>
  </si>
  <si>
    <t>49</t>
  </si>
  <si>
    <t>Trstená</t>
  </si>
  <si>
    <t>20:38</t>
  </si>
  <si>
    <t>Liptovské Sliače</t>
  </si>
  <si>
    <t>11:45</t>
  </si>
  <si>
    <t>-13</t>
  </si>
  <si>
    <t>28</t>
  </si>
  <si>
    <t>Palúdzka</t>
  </si>
  <si>
    <t>15:42</t>
  </si>
  <si>
    <t>193</t>
  </si>
  <si>
    <t>169</t>
  </si>
  <si>
    <t>43</t>
  </si>
  <si>
    <t>32 premenených</t>
  </si>
  <si>
    <t>362:362</t>
  </si>
  <si>
    <t>Emil LE GIANG</t>
  </si>
  <si>
    <t>Ľuboš BOREK</t>
  </si>
  <si>
    <t>Juraj BUŠKA</t>
  </si>
  <si>
    <t>Daniel JANITA</t>
  </si>
  <si>
    <t>Matej NÁTHER</t>
  </si>
  <si>
    <t>Jakub ROŠTEK</t>
  </si>
  <si>
    <t>Patrik ZRNČÍK</t>
  </si>
  <si>
    <t>Martin DAUDA</t>
  </si>
  <si>
    <t>Marek BAKOŠ</t>
  </si>
  <si>
    <t>V.liga skupina C</t>
  </si>
  <si>
    <t>Podkonice</t>
  </si>
  <si>
    <t>44:11</t>
  </si>
  <si>
    <t>Sásová</t>
  </si>
  <si>
    <t>32:17</t>
  </si>
  <si>
    <t>Peter TURŇA</t>
  </si>
  <si>
    <t>Banská Štiavnica</t>
  </si>
  <si>
    <t>32:27</t>
  </si>
  <si>
    <t>Bacúch</t>
  </si>
  <si>
    <t>33:18</t>
  </si>
  <si>
    <t>Jakub</t>
  </si>
  <si>
    <t>29:19</t>
  </si>
  <si>
    <t>Lieskovec</t>
  </si>
  <si>
    <t>19:16</t>
  </si>
  <si>
    <t>Selce</t>
  </si>
  <si>
    <t>25:27</t>
  </si>
  <si>
    <t>Lovča</t>
  </si>
  <si>
    <t>36:28</t>
  </si>
  <si>
    <t>Krupina</t>
  </si>
  <si>
    <t>17:27</t>
  </si>
  <si>
    <t>Ladomerská Vieska</t>
  </si>
  <si>
    <t>16:16</t>
  </si>
  <si>
    <t>Hrochoť</t>
  </si>
  <si>
    <t>16:25</t>
  </si>
  <si>
    <t>54</t>
  </si>
  <si>
    <t>Bzovík</t>
  </si>
  <si>
    <t>15:36</t>
  </si>
  <si>
    <t>Dobrá Niva</t>
  </si>
  <si>
    <t>11:28</t>
  </si>
  <si>
    <t>Prenčov</t>
  </si>
  <si>
    <t>25:55</t>
  </si>
  <si>
    <t>223</t>
  </si>
  <si>
    <t>127</t>
  </si>
  <si>
    <t>32</t>
  </si>
  <si>
    <t>350:350</t>
  </si>
  <si>
    <t>Ján KOSTÚRIK</t>
  </si>
  <si>
    <t>16</t>
  </si>
  <si>
    <t>Michal KMINIAK</t>
  </si>
  <si>
    <t>13</t>
  </si>
  <si>
    <t>B. Štiavnica</t>
  </si>
  <si>
    <t>Roman ŠVIDRAŇ</t>
  </si>
  <si>
    <t>Rastislav BLAHÚT</t>
  </si>
  <si>
    <t>Michal PÁLENÍK</t>
  </si>
  <si>
    <t>Peter STACHO</t>
  </si>
  <si>
    <t>Tomáš KLINEC</t>
  </si>
  <si>
    <t>Martin SEDLIAK</t>
  </si>
  <si>
    <t>Roman KRIVJANČIN</t>
  </si>
  <si>
    <t>V.liga skupina D</t>
  </si>
  <si>
    <t>Santrio Láza</t>
  </si>
  <si>
    <t>33:10</t>
  </si>
  <si>
    <t>Málinec</t>
  </si>
  <si>
    <t>28:16</t>
  </si>
  <si>
    <t>Marian LAUER</t>
  </si>
  <si>
    <t>Olováry</t>
  </si>
  <si>
    <t>46:22</t>
  </si>
  <si>
    <t>Veľký Krtíš</t>
  </si>
  <si>
    <t>27:20</t>
  </si>
  <si>
    <t>Jesenské</t>
  </si>
  <si>
    <t>26:21</t>
  </si>
  <si>
    <t>Vinica</t>
  </si>
  <si>
    <t>31:16</t>
  </si>
  <si>
    <t>Radzovce</t>
  </si>
  <si>
    <t>38:21</t>
  </si>
  <si>
    <t>Hajnáčka</t>
  </si>
  <si>
    <t>35:24</t>
  </si>
  <si>
    <t>Cinobaňa</t>
  </si>
  <si>
    <t>23:36</t>
  </si>
  <si>
    <t>Revúca</t>
  </si>
  <si>
    <t>25:30</t>
  </si>
  <si>
    <t>Sklabiná</t>
  </si>
  <si>
    <t>13:27</t>
  </si>
  <si>
    <t>55</t>
  </si>
  <si>
    <t>Hnúšťa</t>
  </si>
  <si>
    <t>18:34</t>
  </si>
  <si>
    <t>Čebovce</t>
  </si>
  <si>
    <t>13:28</t>
  </si>
  <si>
    <t>29</t>
  </si>
  <si>
    <t>Ožďany</t>
  </si>
  <si>
    <t xml:space="preserve">  7:58</t>
  </si>
  <si>
    <t>-18</t>
  </si>
  <si>
    <t>217</t>
  </si>
  <si>
    <t>146</t>
  </si>
  <si>
    <t>20 premenených</t>
  </si>
  <si>
    <t>363:363</t>
  </si>
  <si>
    <t>Radoslav MÁČ</t>
  </si>
  <si>
    <t>Roman GOLIAN</t>
  </si>
  <si>
    <t>Roman BALAŠKO</t>
  </si>
  <si>
    <t>Zsolt MÚČIK</t>
  </si>
  <si>
    <t>Tomáš ĎURICA</t>
  </si>
  <si>
    <t>Peter RUTKAJ</t>
  </si>
  <si>
    <t>Filip FAŠKO</t>
  </si>
  <si>
    <t>Róbert KOVÁCS</t>
  </si>
  <si>
    <t>Nikolaj HAVRILA</t>
  </si>
  <si>
    <t>V. Krtíš</t>
  </si>
  <si>
    <t>Matúš LEVICKÝ</t>
  </si>
  <si>
    <t>odpočítajú - 3 body</t>
  </si>
  <si>
    <t xml:space="preserve">Zborov n. Bystricou - Bytča : inzultácia R na HP, po skončení súťaže sa FK Zborov n. Bystricou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</si>
</sst>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left"/>
    </xf>
    <xf numFmtId="0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17" xfId="0" applyNumberFormat="1" applyFont="1" applyBorder="1"/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/>
    <xf numFmtId="0" fontId="3" fillId="0" borderId="0" xfId="0" applyFont="1"/>
    <xf numFmtId="49" fontId="4" fillId="0" borderId="19" xfId="0" applyNumberFormat="1" applyFont="1" applyBorder="1" applyAlignment="1">
      <alignment horizontal="center"/>
    </xf>
    <xf numFmtId="49" fontId="1" fillId="0" borderId="11" xfId="0" applyNumberFormat="1" applyFont="1" applyBorder="1"/>
    <xf numFmtId="49" fontId="1" fillId="0" borderId="12" xfId="0" applyNumberFormat="1" applyFont="1" applyBorder="1"/>
    <xf numFmtId="49" fontId="3" fillId="0" borderId="18" xfId="0" applyNumberFormat="1" applyFont="1" applyBorder="1"/>
    <xf numFmtId="49" fontId="3" fillId="0" borderId="24" xfId="0" applyNumberFormat="1" applyFont="1" applyBorder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3" fillId="0" borderId="41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49" fontId="1" fillId="0" borderId="34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49" fontId="1" fillId="0" borderId="37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left"/>
    </xf>
    <xf numFmtId="49" fontId="1" fillId="0" borderId="39" xfId="0" applyNumberFormat="1" applyFont="1" applyBorder="1" applyAlignment="1">
      <alignment horizontal="left"/>
    </xf>
    <xf numFmtId="49" fontId="1" fillId="0" borderId="3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Normal="100" workbookViewId="0">
      <selection activeCell="U17" sqref="U17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16</v>
      </c>
      <c r="D6" s="66"/>
      <c r="E6" s="3"/>
      <c r="F6" s="11" t="s">
        <v>17</v>
      </c>
      <c r="G6" s="12" t="s">
        <v>18</v>
      </c>
      <c r="H6" s="13">
        <v>15</v>
      </c>
      <c r="I6" s="13">
        <v>10</v>
      </c>
      <c r="J6" s="13">
        <v>3</v>
      </c>
      <c r="K6" s="13">
        <v>2</v>
      </c>
      <c r="L6" s="14" t="s">
        <v>19</v>
      </c>
      <c r="M6" s="15">
        <v>33</v>
      </c>
      <c r="N6" s="16" t="s">
        <v>20</v>
      </c>
      <c r="O6" s="17">
        <v>18</v>
      </c>
      <c r="P6" s="17">
        <v>0</v>
      </c>
      <c r="Q6" s="18">
        <v>2435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24</v>
      </c>
      <c r="H7" s="21">
        <v>15</v>
      </c>
      <c r="I7" s="21">
        <v>10</v>
      </c>
      <c r="J7" s="21">
        <v>3</v>
      </c>
      <c r="K7" s="21">
        <v>2</v>
      </c>
      <c r="L7" s="22" t="s">
        <v>25</v>
      </c>
      <c r="M7" s="23">
        <v>33</v>
      </c>
      <c r="N7" s="19" t="s">
        <v>20</v>
      </c>
      <c r="O7" s="24">
        <v>20</v>
      </c>
      <c r="P7" s="24">
        <v>1</v>
      </c>
      <c r="Q7" s="25">
        <v>2535</v>
      </c>
      <c r="R7" s="9"/>
    </row>
    <row r="8" spans="1:18" ht="16.5" thickBot="1" x14ac:dyDescent="0.3">
      <c r="A8" s="1"/>
      <c r="B8" s="26" t="s">
        <v>26</v>
      </c>
      <c r="C8" s="75" t="s">
        <v>27</v>
      </c>
      <c r="D8" s="76"/>
      <c r="E8" s="3"/>
      <c r="F8" s="19" t="s">
        <v>28</v>
      </c>
      <c r="G8" s="20" t="s">
        <v>29</v>
      </c>
      <c r="H8" s="21">
        <v>15</v>
      </c>
      <c r="I8" s="21">
        <v>10</v>
      </c>
      <c r="J8" s="21">
        <v>2</v>
      </c>
      <c r="K8" s="21">
        <v>3</v>
      </c>
      <c r="L8" s="22" t="s">
        <v>30</v>
      </c>
      <c r="M8" s="23">
        <v>32</v>
      </c>
      <c r="N8" s="19" t="s">
        <v>31</v>
      </c>
      <c r="O8" s="24">
        <v>19</v>
      </c>
      <c r="P8" s="24">
        <v>0</v>
      </c>
      <c r="Q8" s="25">
        <v>2000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33</v>
      </c>
      <c r="H9" s="21">
        <v>15</v>
      </c>
      <c r="I9" s="21">
        <v>9</v>
      </c>
      <c r="J9" s="21">
        <v>2</v>
      </c>
      <c r="K9" s="21">
        <v>4</v>
      </c>
      <c r="L9" s="22" t="s">
        <v>34</v>
      </c>
      <c r="M9" s="23">
        <v>29</v>
      </c>
      <c r="N9" s="19" t="s">
        <v>31</v>
      </c>
      <c r="O9" s="24">
        <v>40</v>
      </c>
      <c r="P9" s="24">
        <v>2</v>
      </c>
      <c r="Q9" s="25">
        <v>4100</v>
      </c>
      <c r="R9" s="9"/>
    </row>
    <row r="10" spans="1:18" ht="16.5" thickBot="1" x14ac:dyDescent="0.3">
      <c r="A10" s="1"/>
      <c r="B10" s="4" t="s">
        <v>35</v>
      </c>
      <c r="C10" s="27" t="s">
        <v>36</v>
      </c>
      <c r="D10" s="28"/>
      <c r="E10" s="3"/>
      <c r="F10" s="19" t="s">
        <v>37</v>
      </c>
      <c r="G10" s="20" t="s">
        <v>38</v>
      </c>
      <c r="H10" s="21">
        <v>15</v>
      </c>
      <c r="I10" s="21">
        <v>7</v>
      </c>
      <c r="J10" s="21">
        <v>4</v>
      </c>
      <c r="K10" s="21">
        <v>4</v>
      </c>
      <c r="L10" s="22" t="s">
        <v>39</v>
      </c>
      <c r="M10" s="23">
        <v>25</v>
      </c>
      <c r="N10" s="19" t="s">
        <v>40</v>
      </c>
      <c r="O10" s="24">
        <v>27</v>
      </c>
      <c r="P10" s="24">
        <v>1</v>
      </c>
      <c r="Q10" s="25">
        <v>1834</v>
      </c>
      <c r="R10" s="9"/>
    </row>
    <row r="11" spans="1:18" ht="15.75" x14ac:dyDescent="0.25">
      <c r="A11" s="1"/>
      <c r="B11" s="29" t="s">
        <v>41</v>
      </c>
      <c r="C11" s="30" t="s">
        <v>36</v>
      </c>
      <c r="D11" s="31"/>
      <c r="E11" s="3"/>
      <c r="F11" s="19" t="s">
        <v>42</v>
      </c>
      <c r="G11" s="20" t="s">
        <v>43</v>
      </c>
      <c r="H11" s="21">
        <v>15</v>
      </c>
      <c r="I11" s="21">
        <v>6</v>
      </c>
      <c r="J11" s="21">
        <v>6</v>
      </c>
      <c r="K11" s="21">
        <v>3</v>
      </c>
      <c r="L11" s="22" t="s">
        <v>44</v>
      </c>
      <c r="M11" s="23">
        <v>24</v>
      </c>
      <c r="N11" s="19" t="s">
        <v>45</v>
      </c>
      <c r="O11" s="24">
        <v>23</v>
      </c>
      <c r="P11" s="24">
        <v>1</v>
      </c>
      <c r="Q11" s="25">
        <v>1740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49</v>
      </c>
      <c r="H12" s="21">
        <v>15</v>
      </c>
      <c r="I12" s="21">
        <v>6</v>
      </c>
      <c r="J12" s="21">
        <v>4</v>
      </c>
      <c r="K12" s="21">
        <v>5</v>
      </c>
      <c r="L12" s="22" t="s">
        <v>50</v>
      </c>
      <c r="M12" s="23">
        <v>22</v>
      </c>
      <c r="N12" s="19" t="s">
        <v>51</v>
      </c>
      <c r="O12" s="24">
        <v>18</v>
      </c>
      <c r="P12" s="24">
        <v>0</v>
      </c>
      <c r="Q12" s="25">
        <v>1100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54</v>
      </c>
      <c r="H13" s="21">
        <v>15</v>
      </c>
      <c r="I13" s="21">
        <v>6</v>
      </c>
      <c r="J13" s="21">
        <v>4</v>
      </c>
      <c r="K13" s="21">
        <v>5</v>
      </c>
      <c r="L13" s="22" t="s">
        <v>55</v>
      </c>
      <c r="M13" s="23">
        <v>22</v>
      </c>
      <c r="N13" s="19" t="s">
        <v>40</v>
      </c>
      <c r="O13" s="24">
        <v>37</v>
      </c>
      <c r="P13" s="24">
        <v>0</v>
      </c>
      <c r="Q13" s="25">
        <v>2270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58</v>
      </c>
      <c r="H14" s="21">
        <v>15</v>
      </c>
      <c r="I14" s="21">
        <v>6</v>
      </c>
      <c r="J14" s="21">
        <v>1</v>
      </c>
      <c r="K14" s="21">
        <v>8</v>
      </c>
      <c r="L14" s="22" t="s">
        <v>59</v>
      </c>
      <c r="M14" s="23">
        <v>19</v>
      </c>
      <c r="N14" s="19" t="s">
        <v>51</v>
      </c>
      <c r="O14" s="24">
        <v>30</v>
      </c>
      <c r="P14" s="24">
        <v>3</v>
      </c>
      <c r="Q14" s="25">
        <v>2900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62</v>
      </c>
      <c r="H15" s="21">
        <v>15</v>
      </c>
      <c r="I15" s="21">
        <v>5</v>
      </c>
      <c r="J15" s="21">
        <v>3</v>
      </c>
      <c r="K15" s="21">
        <v>7</v>
      </c>
      <c r="L15" s="22" t="s">
        <v>63</v>
      </c>
      <c r="M15" s="23">
        <v>18</v>
      </c>
      <c r="N15" s="19" t="s">
        <v>64</v>
      </c>
      <c r="O15" s="24">
        <v>19</v>
      </c>
      <c r="P15" s="24">
        <v>0</v>
      </c>
      <c r="Q15" s="25">
        <v>1480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67</v>
      </c>
      <c r="H16" s="21">
        <v>15</v>
      </c>
      <c r="I16" s="21">
        <v>5</v>
      </c>
      <c r="J16" s="21">
        <v>2</v>
      </c>
      <c r="K16" s="21">
        <v>8</v>
      </c>
      <c r="L16" s="22" t="s">
        <v>68</v>
      </c>
      <c r="M16" s="23">
        <v>17</v>
      </c>
      <c r="N16" s="19" t="s">
        <v>69</v>
      </c>
      <c r="O16" s="24">
        <v>17</v>
      </c>
      <c r="P16" s="24">
        <v>1</v>
      </c>
      <c r="Q16" s="25">
        <v>1800</v>
      </c>
      <c r="R16" s="9"/>
    </row>
    <row r="17" spans="1:18" ht="15.75" x14ac:dyDescent="0.25">
      <c r="A17" s="1"/>
      <c r="B17" s="10" t="s">
        <v>70</v>
      </c>
      <c r="C17" s="32" t="s">
        <v>71</v>
      </c>
      <c r="D17" s="33"/>
      <c r="E17" s="3"/>
      <c r="F17" s="19" t="s">
        <v>72</v>
      </c>
      <c r="G17" s="20" t="s">
        <v>73</v>
      </c>
      <c r="H17" s="21">
        <v>15</v>
      </c>
      <c r="I17" s="21">
        <v>4</v>
      </c>
      <c r="J17" s="21">
        <v>4</v>
      </c>
      <c r="K17" s="21">
        <v>7</v>
      </c>
      <c r="L17" s="22" t="s">
        <v>74</v>
      </c>
      <c r="M17" s="23">
        <v>16</v>
      </c>
      <c r="N17" s="19" t="s">
        <v>75</v>
      </c>
      <c r="O17" s="24">
        <v>16</v>
      </c>
      <c r="P17" s="24">
        <v>0</v>
      </c>
      <c r="Q17" s="25">
        <v>940</v>
      </c>
      <c r="R17" s="9"/>
    </row>
    <row r="18" spans="1:18" ht="15.75" x14ac:dyDescent="0.25">
      <c r="A18" s="1"/>
      <c r="B18" s="10" t="s">
        <v>76</v>
      </c>
      <c r="C18" s="32" t="s">
        <v>77</v>
      </c>
      <c r="D18" s="33"/>
      <c r="E18" s="3"/>
      <c r="F18" s="19" t="s">
        <v>78</v>
      </c>
      <c r="G18" s="20" t="s">
        <v>79</v>
      </c>
      <c r="H18" s="21">
        <v>15</v>
      </c>
      <c r="I18" s="21">
        <v>5</v>
      </c>
      <c r="J18" s="21">
        <v>1</v>
      </c>
      <c r="K18" s="21">
        <v>9</v>
      </c>
      <c r="L18" s="22" t="s">
        <v>80</v>
      </c>
      <c r="M18" s="23">
        <v>16</v>
      </c>
      <c r="N18" s="19" t="s">
        <v>75</v>
      </c>
      <c r="O18" s="24">
        <v>28</v>
      </c>
      <c r="P18" s="24">
        <v>3</v>
      </c>
      <c r="Q18" s="25">
        <v>2515</v>
      </c>
      <c r="R18" s="9"/>
    </row>
    <row r="19" spans="1:18" ht="15.75" x14ac:dyDescent="0.25">
      <c r="A19" s="1"/>
      <c r="B19" s="10" t="s">
        <v>81</v>
      </c>
      <c r="C19" s="32" t="s">
        <v>82</v>
      </c>
      <c r="D19" s="33"/>
      <c r="E19" s="3"/>
      <c r="F19" s="19" t="s">
        <v>83</v>
      </c>
      <c r="G19" s="20" t="s">
        <v>84</v>
      </c>
      <c r="H19" s="21">
        <v>15</v>
      </c>
      <c r="I19" s="21">
        <v>3</v>
      </c>
      <c r="J19" s="21">
        <v>2</v>
      </c>
      <c r="K19" s="21">
        <v>10</v>
      </c>
      <c r="L19" s="22" t="s">
        <v>85</v>
      </c>
      <c r="M19" s="23">
        <v>11</v>
      </c>
      <c r="N19" s="19" t="s">
        <v>69</v>
      </c>
      <c r="O19" s="24">
        <v>36</v>
      </c>
      <c r="P19" s="24">
        <v>2</v>
      </c>
      <c r="Q19" s="25">
        <v>1850</v>
      </c>
      <c r="R19" s="9"/>
    </row>
    <row r="20" spans="1:18" ht="15.75" x14ac:dyDescent="0.25">
      <c r="A20" s="1"/>
      <c r="B20" s="10" t="s">
        <v>86</v>
      </c>
      <c r="C20" s="32" t="s">
        <v>87</v>
      </c>
      <c r="D20" s="33"/>
      <c r="E20" s="3"/>
      <c r="F20" s="19" t="s">
        <v>88</v>
      </c>
      <c r="G20" s="20" t="s">
        <v>89</v>
      </c>
      <c r="H20" s="21">
        <v>15</v>
      </c>
      <c r="I20" s="21">
        <v>2</v>
      </c>
      <c r="J20" s="21">
        <v>4</v>
      </c>
      <c r="K20" s="21">
        <v>9</v>
      </c>
      <c r="L20" s="22" t="s">
        <v>90</v>
      </c>
      <c r="M20" s="23">
        <v>10</v>
      </c>
      <c r="N20" s="19" t="s">
        <v>91</v>
      </c>
      <c r="O20" s="24">
        <v>28</v>
      </c>
      <c r="P20" s="24">
        <v>2</v>
      </c>
      <c r="Q20" s="25">
        <v>710</v>
      </c>
      <c r="R20" s="9"/>
    </row>
    <row r="21" spans="1:18" ht="15.75" x14ac:dyDescent="0.25">
      <c r="A21" s="1"/>
      <c r="B21" s="10" t="s">
        <v>92</v>
      </c>
      <c r="C21" s="32" t="s">
        <v>93</v>
      </c>
      <c r="D21" s="33"/>
      <c r="E21" s="3"/>
      <c r="F21" s="19" t="s">
        <v>94</v>
      </c>
      <c r="G21" s="20" t="s">
        <v>95</v>
      </c>
      <c r="H21" s="21">
        <v>15</v>
      </c>
      <c r="I21" s="21">
        <v>3</v>
      </c>
      <c r="J21" s="21">
        <v>1</v>
      </c>
      <c r="K21" s="21">
        <v>11</v>
      </c>
      <c r="L21" s="22" t="s">
        <v>96</v>
      </c>
      <c r="M21" s="23">
        <v>10</v>
      </c>
      <c r="N21" s="19" t="s">
        <v>75</v>
      </c>
      <c r="O21" s="24">
        <v>26</v>
      </c>
      <c r="P21" s="24">
        <v>0</v>
      </c>
      <c r="Q21" s="25">
        <v>850</v>
      </c>
      <c r="R21" s="9"/>
    </row>
    <row r="22" spans="1:18" ht="16.5" thickBot="1" x14ac:dyDescent="0.3">
      <c r="A22" s="1"/>
      <c r="B22" s="26" t="s">
        <v>97</v>
      </c>
      <c r="C22" s="37" t="s">
        <v>82</v>
      </c>
      <c r="D22" s="38" t="s">
        <v>98</v>
      </c>
      <c r="E22" s="3"/>
      <c r="F22" s="39"/>
      <c r="G22" s="40"/>
      <c r="H22" s="41"/>
      <c r="I22" s="41">
        <f>SUM(I6:I21)</f>
        <v>97</v>
      </c>
      <c r="J22" s="41">
        <f>SUM(J6:J21)</f>
        <v>46</v>
      </c>
      <c r="K22" s="41">
        <v>97</v>
      </c>
      <c r="L22" s="41" t="s">
        <v>99</v>
      </c>
      <c r="M22" s="42"/>
      <c r="N22" s="43"/>
      <c r="O22" s="44">
        <f>SUM(O6:O21)</f>
        <v>402</v>
      </c>
      <c r="P22" s="44">
        <f>SUM(P6:P21)</f>
        <v>16</v>
      </c>
      <c r="Q22" s="45">
        <f>SUM(Q6:Q21)</f>
        <v>31059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103</v>
      </c>
      <c r="C25" s="22" t="s">
        <v>104</v>
      </c>
      <c r="D25" s="33" t="s">
        <v>18</v>
      </c>
      <c r="E25" s="3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6"/>
      <c r="R25" s="9"/>
    </row>
    <row r="26" spans="1:18" ht="15.75" x14ac:dyDescent="0.25">
      <c r="A26" s="1"/>
      <c r="B26" s="10" t="s">
        <v>105</v>
      </c>
      <c r="C26" s="22" t="s">
        <v>106</v>
      </c>
      <c r="D26" s="33" t="s">
        <v>67</v>
      </c>
      <c r="E26" s="3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6"/>
      <c r="R26" s="9"/>
    </row>
    <row r="27" spans="1:18" ht="15.75" x14ac:dyDescent="0.25">
      <c r="A27" s="1"/>
      <c r="B27" s="10" t="s">
        <v>107</v>
      </c>
      <c r="C27" s="22" t="s">
        <v>108</v>
      </c>
      <c r="D27" s="33" t="s">
        <v>58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109</v>
      </c>
      <c r="C28" s="22" t="s">
        <v>108</v>
      </c>
      <c r="D28" s="33" t="s">
        <v>33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111</v>
      </c>
      <c r="C29" s="22" t="s">
        <v>108</v>
      </c>
      <c r="D29" s="33" t="s">
        <v>18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112</v>
      </c>
      <c r="C30" s="22" t="s">
        <v>113</v>
      </c>
      <c r="D30" s="33" t="s">
        <v>33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114</v>
      </c>
      <c r="C31" s="22" t="s">
        <v>113</v>
      </c>
      <c r="D31" s="33" t="s">
        <v>115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116</v>
      </c>
      <c r="C32" s="22" t="s">
        <v>113</v>
      </c>
      <c r="D32" s="33" t="s">
        <v>73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117</v>
      </c>
      <c r="C33" s="22" t="s">
        <v>113</v>
      </c>
      <c r="D33" s="33" t="s">
        <v>38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 t="s">
        <v>118</v>
      </c>
      <c r="C34" s="49" t="s">
        <v>113</v>
      </c>
      <c r="D34" s="50" t="s">
        <v>62</v>
      </c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 t="s">
        <v>119</v>
      </c>
      <c r="C35" s="53" t="s">
        <v>113</v>
      </c>
      <c r="D35" s="54" t="s">
        <v>115</v>
      </c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V25" sqref="V2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120</v>
      </c>
      <c r="D6" s="66"/>
      <c r="E6" s="3"/>
      <c r="F6" s="11" t="s">
        <v>17</v>
      </c>
      <c r="G6" s="12" t="s">
        <v>121</v>
      </c>
      <c r="H6" s="13">
        <v>12</v>
      </c>
      <c r="I6" s="13">
        <v>8</v>
      </c>
      <c r="J6" s="13">
        <v>1</v>
      </c>
      <c r="K6" s="13">
        <v>3</v>
      </c>
      <c r="L6" s="14" t="s">
        <v>19</v>
      </c>
      <c r="M6" s="15">
        <v>25</v>
      </c>
      <c r="N6" s="16" t="s">
        <v>122</v>
      </c>
      <c r="O6" s="17">
        <v>17</v>
      </c>
      <c r="P6" s="17">
        <v>0</v>
      </c>
      <c r="Q6" s="18">
        <v>1170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123</v>
      </c>
      <c r="H7" s="21">
        <v>12</v>
      </c>
      <c r="I7" s="21">
        <v>7</v>
      </c>
      <c r="J7" s="21">
        <v>3</v>
      </c>
      <c r="K7" s="21">
        <v>2</v>
      </c>
      <c r="L7" s="22" t="s">
        <v>124</v>
      </c>
      <c r="M7" s="23">
        <v>24</v>
      </c>
      <c r="N7" s="19" t="s">
        <v>125</v>
      </c>
      <c r="O7" s="24">
        <v>24</v>
      </c>
      <c r="P7" s="24">
        <v>0</v>
      </c>
      <c r="Q7" s="25">
        <v>850</v>
      </c>
      <c r="R7" s="9"/>
    </row>
    <row r="8" spans="1:18" ht="16.5" thickBot="1" x14ac:dyDescent="0.3">
      <c r="A8" s="1"/>
      <c r="B8" s="26" t="s">
        <v>26</v>
      </c>
      <c r="C8" s="75" t="s">
        <v>126</v>
      </c>
      <c r="D8" s="76"/>
      <c r="E8" s="3"/>
      <c r="F8" s="19" t="s">
        <v>28</v>
      </c>
      <c r="G8" s="20" t="s">
        <v>127</v>
      </c>
      <c r="H8" s="21">
        <v>12</v>
      </c>
      <c r="I8" s="21">
        <v>6</v>
      </c>
      <c r="J8" s="21">
        <v>1</v>
      </c>
      <c r="K8" s="21">
        <v>5</v>
      </c>
      <c r="L8" s="22" t="s">
        <v>128</v>
      </c>
      <c r="M8" s="23">
        <v>19</v>
      </c>
      <c r="N8" s="19" t="s">
        <v>40</v>
      </c>
      <c r="O8" s="24">
        <v>20</v>
      </c>
      <c r="P8" s="24">
        <v>1</v>
      </c>
      <c r="Q8" s="25">
        <v>850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129</v>
      </c>
      <c r="H9" s="21">
        <v>12</v>
      </c>
      <c r="I9" s="21">
        <v>5</v>
      </c>
      <c r="J9" s="21">
        <v>4</v>
      </c>
      <c r="K9" s="21">
        <v>3</v>
      </c>
      <c r="L9" s="22" t="s">
        <v>130</v>
      </c>
      <c r="M9" s="23">
        <v>19</v>
      </c>
      <c r="N9" s="19" t="s">
        <v>51</v>
      </c>
      <c r="O9" s="24">
        <v>16</v>
      </c>
      <c r="P9" s="24">
        <v>2</v>
      </c>
      <c r="Q9" s="25">
        <v>1250</v>
      </c>
      <c r="R9" s="9"/>
    </row>
    <row r="10" spans="1:18" ht="16.5" thickBot="1" x14ac:dyDescent="0.3">
      <c r="A10" s="1"/>
      <c r="B10" s="4" t="s">
        <v>35</v>
      </c>
      <c r="C10" s="27" t="s">
        <v>131</v>
      </c>
      <c r="D10" s="28"/>
      <c r="E10" s="3"/>
      <c r="F10" s="19" t="s">
        <v>37</v>
      </c>
      <c r="G10" s="20" t="s">
        <v>132</v>
      </c>
      <c r="H10" s="21">
        <v>12</v>
      </c>
      <c r="I10" s="21">
        <v>4</v>
      </c>
      <c r="J10" s="21">
        <v>4</v>
      </c>
      <c r="K10" s="21">
        <v>4</v>
      </c>
      <c r="L10" s="22" t="s">
        <v>133</v>
      </c>
      <c r="M10" s="56">
        <v>16</v>
      </c>
      <c r="N10" s="19" t="s">
        <v>51</v>
      </c>
      <c r="O10" s="24">
        <v>29</v>
      </c>
      <c r="P10" s="24">
        <v>1</v>
      </c>
      <c r="Q10" s="25">
        <v>1000</v>
      </c>
      <c r="R10" s="9"/>
    </row>
    <row r="11" spans="1:18" ht="15.75" x14ac:dyDescent="0.25">
      <c r="A11" s="1"/>
      <c r="B11" s="29" t="s">
        <v>41</v>
      </c>
      <c r="C11" s="30" t="s">
        <v>131</v>
      </c>
      <c r="D11" s="31"/>
      <c r="E11" s="3"/>
      <c r="F11" s="19" t="s">
        <v>42</v>
      </c>
      <c r="G11" s="20" t="s">
        <v>134</v>
      </c>
      <c r="H11" s="21">
        <v>12</v>
      </c>
      <c r="I11" s="21">
        <v>4</v>
      </c>
      <c r="J11" s="21">
        <v>4</v>
      </c>
      <c r="K11" s="21">
        <v>4</v>
      </c>
      <c r="L11" s="22" t="s">
        <v>135</v>
      </c>
      <c r="M11" s="23">
        <v>16</v>
      </c>
      <c r="N11" s="19" t="s">
        <v>136</v>
      </c>
      <c r="O11" s="24">
        <v>13</v>
      </c>
      <c r="P11" s="24">
        <v>0</v>
      </c>
      <c r="Q11" s="25">
        <v>650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137</v>
      </c>
      <c r="H12" s="21">
        <v>12</v>
      </c>
      <c r="I12" s="21">
        <v>4</v>
      </c>
      <c r="J12" s="21">
        <v>4</v>
      </c>
      <c r="K12" s="21">
        <v>4</v>
      </c>
      <c r="L12" s="22" t="s">
        <v>138</v>
      </c>
      <c r="M12" s="23">
        <v>16</v>
      </c>
      <c r="N12" s="19" t="s">
        <v>51</v>
      </c>
      <c r="O12" s="24">
        <v>20</v>
      </c>
      <c r="P12" s="24">
        <v>2</v>
      </c>
      <c r="Q12" s="25">
        <v>1300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139</v>
      </c>
      <c r="H13" s="21">
        <v>12</v>
      </c>
      <c r="I13" s="21">
        <v>4</v>
      </c>
      <c r="J13" s="21">
        <v>3</v>
      </c>
      <c r="K13" s="21">
        <v>5</v>
      </c>
      <c r="L13" s="22" t="s">
        <v>140</v>
      </c>
      <c r="M13" s="23">
        <v>15</v>
      </c>
      <c r="N13" s="19" t="s">
        <v>64</v>
      </c>
      <c r="O13" s="24">
        <v>24</v>
      </c>
      <c r="P13" s="24">
        <v>0</v>
      </c>
      <c r="Q13" s="25">
        <v>1150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141</v>
      </c>
      <c r="H14" s="21">
        <v>12</v>
      </c>
      <c r="I14" s="21">
        <v>4</v>
      </c>
      <c r="J14" s="21">
        <v>3</v>
      </c>
      <c r="K14" s="21">
        <v>5</v>
      </c>
      <c r="L14" s="22" t="s">
        <v>142</v>
      </c>
      <c r="M14" s="23">
        <v>15</v>
      </c>
      <c r="N14" s="19" t="s">
        <v>64</v>
      </c>
      <c r="O14" s="24">
        <v>21</v>
      </c>
      <c r="P14" s="24">
        <v>0</v>
      </c>
      <c r="Q14" s="25">
        <v>770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143</v>
      </c>
      <c r="H15" s="21">
        <v>12</v>
      </c>
      <c r="I15" s="21">
        <v>3</v>
      </c>
      <c r="J15" s="21">
        <v>5</v>
      </c>
      <c r="K15" s="21">
        <v>4</v>
      </c>
      <c r="L15" s="22" t="s">
        <v>144</v>
      </c>
      <c r="M15" s="23">
        <v>14</v>
      </c>
      <c r="N15" s="19" t="s">
        <v>145</v>
      </c>
      <c r="O15" s="24">
        <v>26</v>
      </c>
      <c r="P15" s="24">
        <v>0</v>
      </c>
      <c r="Q15" s="25">
        <v>2110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146</v>
      </c>
      <c r="H16" s="21">
        <v>12</v>
      </c>
      <c r="I16" s="21">
        <v>4</v>
      </c>
      <c r="J16" s="21">
        <v>2</v>
      </c>
      <c r="K16" s="21">
        <v>6</v>
      </c>
      <c r="L16" s="22" t="s">
        <v>147</v>
      </c>
      <c r="M16" s="23">
        <v>14</v>
      </c>
      <c r="N16" s="19" t="s">
        <v>148</v>
      </c>
      <c r="O16" s="24">
        <v>17</v>
      </c>
      <c r="P16" s="24">
        <v>0</v>
      </c>
      <c r="Q16" s="25">
        <v>850</v>
      </c>
      <c r="R16" s="9"/>
    </row>
    <row r="17" spans="1:18" ht="15.75" x14ac:dyDescent="0.25">
      <c r="A17" s="1"/>
      <c r="B17" s="10" t="s">
        <v>70</v>
      </c>
      <c r="C17" s="32" t="s">
        <v>149</v>
      </c>
      <c r="D17" s="33"/>
      <c r="E17" s="3"/>
      <c r="F17" s="19" t="s">
        <v>72</v>
      </c>
      <c r="G17" s="20" t="s">
        <v>150</v>
      </c>
      <c r="H17" s="21">
        <v>12</v>
      </c>
      <c r="I17" s="21">
        <v>4</v>
      </c>
      <c r="J17" s="21">
        <v>2</v>
      </c>
      <c r="K17" s="21">
        <v>6</v>
      </c>
      <c r="L17" s="22" t="s">
        <v>151</v>
      </c>
      <c r="M17" s="23">
        <v>14</v>
      </c>
      <c r="N17" s="19" t="s">
        <v>148</v>
      </c>
      <c r="O17" s="24">
        <v>13</v>
      </c>
      <c r="P17" s="24">
        <v>0</v>
      </c>
      <c r="Q17" s="25">
        <v>1170</v>
      </c>
      <c r="R17" s="9"/>
    </row>
    <row r="18" spans="1:18" ht="15.75" x14ac:dyDescent="0.25">
      <c r="A18" s="1"/>
      <c r="B18" s="10" t="s">
        <v>76</v>
      </c>
      <c r="C18" s="32" t="s">
        <v>152</v>
      </c>
      <c r="D18" s="33"/>
      <c r="E18" s="3"/>
      <c r="F18" s="19" t="s">
        <v>78</v>
      </c>
      <c r="G18" s="20" t="s">
        <v>153</v>
      </c>
      <c r="H18" s="21">
        <v>12</v>
      </c>
      <c r="I18" s="21">
        <v>2</v>
      </c>
      <c r="J18" s="21">
        <v>2</v>
      </c>
      <c r="K18" s="21">
        <v>8</v>
      </c>
      <c r="L18" s="22" t="s">
        <v>154</v>
      </c>
      <c r="M18" s="23">
        <v>8</v>
      </c>
      <c r="N18" s="19" t="s">
        <v>69</v>
      </c>
      <c r="O18" s="24">
        <v>25</v>
      </c>
      <c r="P18" s="24">
        <v>1</v>
      </c>
      <c r="Q18" s="25">
        <v>950</v>
      </c>
      <c r="R18" s="9"/>
    </row>
    <row r="19" spans="1:18" ht="15.75" x14ac:dyDescent="0.25">
      <c r="A19" s="1"/>
      <c r="B19" s="10" t="s">
        <v>81</v>
      </c>
      <c r="C19" s="32" t="s">
        <v>155</v>
      </c>
      <c r="D19" s="33"/>
      <c r="E19" s="3"/>
      <c r="F19" s="19" t="s">
        <v>83</v>
      </c>
      <c r="G19" s="20" t="s">
        <v>156</v>
      </c>
      <c r="H19" s="21"/>
      <c r="I19" s="21"/>
      <c r="J19" s="21"/>
      <c r="K19" s="21"/>
      <c r="L19" s="22"/>
      <c r="M19" s="23"/>
      <c r="N19" s="19"/>
      <c r="O19" s="24"/>
      <c r="P19" s="24"/>
      <c r="Q19" s="25"/>
      <c r="R19" s="9"/>
    </row>
    <row r="20" spans="1:18" ht="15.75" x14ac:dyDescent="0.25">
      <c r="A20" s="1"/>
      <c r="B20" s="10" t="s">
        <v>86</v>
      </c>
      <c r="C20" s="32" t="s">
        <v>157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158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159</v>
      </c>
      <c r="D22" s="38" t="s">
        <v>160</v>
      </c>
      <c r="E22" s="3"/>
      <c r="F22" s="39"/>
      <c r="G22" s="40"/>
      <c r="H22" s="41"/>
      <c r="I22" s="41">
        <f>SUM(I6:I21)</f>
        <v>59</v>
      </c>
      <c r="J22" s="41">
        <f>SUM(J6:J21)</f>
        <v>38</v>
      </c>
      <c r="K22" s="41">
        <v>59</v>
      </c>
      <c r="L22" s="41" t="s">
        <v>161</v>
      </c>
      <c r="M22" s="42"/>
      <c r="N22" s="43"/>
      <c r="O22" s="44">
        <f>SUM(O6:O21)</f>
        <v>265</v>
      </c>
      <c r="P22" s="44">
        <f>SUM(P6:P21)</f>
        <v>7</v>
      </c>
      <c r="Q22" s="45">
        <f>SUM(Q6:Q21)</f>
        <v>14070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162</v>
      </c>
      <c r="C25" s="22" t="s">
        <v>163</v>
      </c>
      <c r="D25" s="33" t="s">
        <v>121</v>
      </c>
      <c r="E25" s="3"/>
      <c r="F25" s="97" t="s">
        <v>164</v>
      </c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"/>
    </row>
    <row r="26" spans="1:18" ht="15.75" x14ac:dyDescent="0.25">
      <c r="A26" s="1"/>
      <c r="B26" s="10" t="s">
        <v>165</v>
      </c>
      <c r="C26" s="22" t="s">
        <v>163</v>
      </c>
      <c r="D26" s="33" t="s">
        <v>129</v>
      </c>
      <c r="E26" s="3"/>
      <c r="F26" s="97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"/>
    </row>
    <row r="27" spans="1:18" ht="15.75" x14ac:dyDescent="0.25">
      <c r="A27" s="1"/>
      <c r="B27" s="10" t="s">
        <v>166</v>
      </c>
      <c r="C27" s="22" t="s">
        <v>104</v>
      </c>
      <c r="D27" s="33" t="s">
        <v>132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167</v>
      </c>
      <c r="C28" s="22" t="s">
        <v>106</v>
      </c>
      <c r="D28" s="33" t="s">
        <v>146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168</v>
      </c>
      <c r="C29" s="22" t="s">
        <v>108</v>
      </c>
      <c r="D29" s="33" t="s">
        <v>169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170</v>
      </c>
      <c r="C30" s="22" t="s">
        <v>113</v>
      </c>
      <c r="D30" s="33" t="s">
        <v>121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171</v>
      </c>
      <c r="C31" s="22" t="s">
        <v>172</v>
      </c>
      <c r="D31" s="33" t="s">
        <v>139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173</v>
      </c>
      <c r="C32" s="22" t="s">
        <v>172</v>
      </c>
      <c r="D32" s="33" t="s">
        <v>174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175</v>
      </c>
      <c r="C33" s="22" t="s">
        <v>172</v>
      </c>
      <c r="D33" s="33" t="s">
        <v>132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/>
      <c r="C34" s="49"/>
      <c r="D34" s="50"/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/>
      <c r="C35" s="53"/>
      <c r="D35" s="54"/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W19" sqref="W19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109" t="s">
        <v>3</v>
      </c>
      <c r="D5" s="110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111" t="s">
        <v>176</v>
      </c>
      <c r="D6" s="102"/>
      <c r="E6" s="3"/>
      <c r="F6" s="11" t="s">
        <v>17</v>
      </c>
      <c r="G6" s="12" t="s">
        <v>177</v>
      </c>
      <c r="H6" s="13">
        <v>13</v>
      </c>
      <c r="I6" s="13">
        <v>9</v>
      </c>
      <c r="J6" s="13">
        <v>3</v>
      </c>
      <c r="K6" s="13">
        <v>1</v>
      </c>
      <c r="L6" s="14" t="s">
        <v>178</v>
      </c>
      <c r="M6" s="15">
        <v>30</v>
      </c>
      <c r="N6" s="16" t="s">
        <v>179</v>
      </c>
      <c r="O6" s="17">
        <v>18</v>
      </c>
      <c r="P6" s="17">
        <v>1</v>
      </c>
      <c r="Q6" s="18">
        <v>1000</v>
      </c>
      <c r="R6" s="9"/>
    </row>
    <row r="7" spans="1:18" ht="15.75" x14ac:dyDescent="0.25">
      <c r="A7" s="1"/>
      <c r="B7" s="10" t="s">
        <v>21</v>
      </c>
      <c r="C7" s="111" t="s">
        <v>22</v>
      </c>
      <c r="D7" s="102"/>
      <c r="E7" s="3"/>
      <c r="F7" s="19" t="s">
        <v>23</v>
      </c>
      <c r="G7" s="20" t="s">
        <v>180</v>
      </c>
      <c r="H7" s="21">
        <v>13</v>
      </c>
      <c r="I7" s="21">
        <v>8</v>
      </c>
      <c r="J7" s="21">
        <v>4</v>
      </c>
      <c r="K7" s="21">
        <v>1</v>
      </c>
      <c r="L7" s="22" t="s">
        <v>181</v>
      </c>
      <c r="M7" s="23">
        <v>28</v>
      </c>
      <c r="N7" s="19" t="s">
        <v>122</v>
      </c>
      <c r="O7" s="24">
        <v>26</v>
      </c>
      <c r="P7" s="24">
        <v>1</v>
      </c>
      <c r="Q7" s="25">
        <v>1610</v>
      </c>
      <c r="R7" s="9"/>
    </row>
    <row r="8" spans="1:18" ht="16.5" thickBot="1" x14ac:dyDescent="0.3">
      <c r="A8" s="1"/>
      <c r="B8" s="26" t="s">
        <v>26</v>
      </c>
      <c r="C8" s="112" t="s">
        <v>182</v>
      </c>
      <c r="D8" s="113"/>
      <c r="E8" s="3"/>
      <c r="F8" s="19" t="s">
        <v>28</v>
      </c>
      <c r="G8" s="20" t="s">
        <v>183</v>
      </c>
      <c r="H8" s="21">
        <v>13</v>
      </c>
      <c r="I8" s="21">
        <v>9</v>
      </c>
      <c r="J8" s="21">
        <v>1</v>
      </c>
      <c r="K8" s="21">
        <v>3</v>
      </c>
      <c r="L8" s="22" t="s">
        <v>184</v>
      </c>
      <c r="M8" s="23">
        <v>28</v>
      </c>
      <c r="N8" s="19" t="s">
        <v>122</v>
      </c>
      <c r="O8" s="24">
        <v>16</v>
      </c>
      <c r="P8" s="24">
        <v>0</v>
      </c>
      <c r="Q8" s="25">
        <v>770</v>
      </c>
      <c r="R8" s="9"/>
    </row>
    <row r="9" spans="1:18" ht="16.5" thickBot="1" x14ac:dyDescent="0.3">
      <c r="A9" s="1"/>
      <c r="B9" s="114"/>
      <c r="C9" s="114"/>
      <c r="D9" s="114"/>
      <c r="E9" s="3"/>
      <c r="F9" s="19" t="s">
        <v>32</v>
      </c>
      <c r="G9" s="20" t="s">
        <v>185</v>
      </c>
      <c r="H9" s="21">
        <v>13</v>
      </c>
      <c r="I9" s="21">
        <v>8</v>
      </c>
      <c r="J9" s="21">
        <v>2</v>
      </c>
      <c r="K9" s="21">
        <v>3</v>
      </c>
      <c r="L9" s="22" t="s">
        <v>186</v>
      </c>
      <c r="M9" s="23">
        <v>26</v>
      </c>
      <c r="N9" s="19" t="s">
        <v>31</v>
      </c>
      <c r="O9" s="24">
        <v>21</v>
      </c>
      <c r="P9" s="24">
        <v>0</v>
      </c>
      <c r="Q9" s="25">
        <v>900</v>
      </c>
      <c r="R9" s="9"/>
    </row>
    <row r="10" spans="1:18" ht="16.5" thickBot="1" x14ac:dyDescent="0.3">
      <c r="A10" s="1"/>
      <c r="B10" s="4" t="s">
        <v>35</v>
      </c>
      <c r="C10" s="27" t="s">
        <v>187</v>
      </c>
      <c r="D10" s="28"/>
      <c r="E10" s="3"/>
      <c r="F10" s="19" t="s">
        <v>37</v>
      </c>
      <c r="G10" s="20" t="s">
        <v>188</v>
      </c>
      <c r="H10" s="21">
        <v>13</v>
      </c>
      <c r="I10" s="21">
        <v>8</v>
      </c>
      <c r="J10" s="21">
        <v>1</v>
      </c>
      <c r="K10" s="21">
        <v>4</v>
      </c>
      <c r="L10" s="22" t="s">
        <v>189</v>
      </c>
      <c r="M10" s="23">
        <v>25</v>
      </c>
      <c r="N10" s="19" t="s">
        <v>122</v>
      </c>
      <c r="O10" s="24">
        <v>14</v>
      </c>
      <c r="P10" s="24">
        <v>2</v>
      </c>
      <c r="Q10" s="25">
        <v>760</v>
      </c>
      <c r="R10" s="9"/>
    </row>
    <row r="11" spans="1:18" ht="15.75" x14ac:dyDescent="0.25">
      <c r="A11" s="1"/>
      <c r="B11" s="29" t="s">
        <v>41</v>
      </c>
      <c r="C11" s="30" t="s">
        <v>190</v>
      </c>
      <c r="D11" s="31"/>
      <c r="E11" s="3"/>
      <c r="F11" s="19" t="s">
        <v>42</v>
      </c>
      <c r="G11" s="20" t="s">
        <v>191</v>
      </c>
      <c r="H11" s="21">
        <v>13</v>
      </c>
      <c r="I11" s="21">
        <v>7</v>
      </c>
      <c r="J11" s="21">
        <v>2</v>
      </c>
      <c r="K11" s="21">
        <v>4</v>
      </c>
      <c r="L11" s="22" t="s">
        <v>192</v>
      </c>
      <c r="M11" s="23">
        <v>23</v>
      </c>
      <c r="N11" s="19" t="s">
        <v>193</v>
      </c>
      <c r="O11" s="24">
        <v>19</v>
      </c>
      <c r="P11" s="24">
        <v>0</v>
      </c>
      <c r="Q11" s="25">
        <v>1100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194</v>
      </c>
      <c r="H12" s="21">
        <v>13</v>
      </c>
      <c r="I12" s="21">
        <v>7</v>
      </c>
      <c r="J12" s="21">
        <v>2</v>
      </c>
      <c r="K12" s="21">
        <v>4</v>
      </c>
      <c r="L12" s="22" t="s">
        <v>195</v>
      </c>
      <c r="M12" s="23">
        <v>23</v>
      </c>
      <c r="N12" s="19" t="s">
        <v>196</v>
      </c>
      <c r="O12" s="24">
        <v>13</v>
      </c>
      <c r="P12" s="24">
        <v>1</v>
      </c>
      <c r="Q12" s="25">
        <v>1030</v>
      </c>
      <c r="R12" s="9"/>
    </row>
    <row r="13" spans="1:18" ht="15.75" x14ac:dyDescent="0.25">
      <c r="A13" s="1"/>
      <c r="B13" s="10" t="s">
        <v>52</v>
      </c>
      <c r="C13" s="32" t="s">
        <v>197</v>
      </c>
      <c r="D13" s="33"/>
      <c r="E13" s="3"/>
      <c r="F13" s="19" t="s">
        <v>53</v>
      </c>
      <c r="G13" s="20" t="s">
        <v>198</v>
      </c>
      <c r="H13" s="21">
        <v>13</v>
      </c>
      <c r="I13" s="21">
        <v>5</v>
      </c>
      <c r="J13" s="21">
        <v>4</v>
      </c>
      <c r="K13" s="21">
        <v>4</v>
      </c>
      <c r="L13" s="22" t="s">
        <v>199</v>
      </c>
      <c r="M13" s="23">
        <v>19</v>
      </c>
      <c r="N13" s="19" t="s">
        <v>40</v>
      </c>
      <c r="O13" s="24">
        <v>22</v>
      </c>
      <c r="P13" s="24">
        <v>0</v>
      </c>
      <c r="Q13" s="25">
        <v>900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200</v>
      </c>
      <c r="H14" s="21">
        <v>13</v>
      </c>
      <c r="I14" s="21">
        <v>4</v>
      </c>
      <c r="J14" s="21">
        <v>2</v>
      </c>
      <c r="K14" s="21">
        <v>7</v>
      </c>
      <c r="L14" s="22" t="s">
        <v>201</v>
      </c>
      <c r="M14" s="23">
        <v>14</v>
      </c>
      <c r="N14" s="19" t="s">
        <v>148</v>
      </c>
      <c r="O14" s="24">
        <v>19</v>
      </c>
      <c r="P14" s="24">
        <v>4</v>
      </c>
      <c r="Q14" s="25">
        <v>1150</v>
      </c>
      <c r="R14" s="9"/>
    </row>
    <row r="15" spans="1:18" ht="16.5" thickBot="1" x14ac:dyDescent="0.3">
      <c r="A15" s="1"/>
      <c r="B15" s="4" t="s">
        <v>60</v>
      </c>
      <c r="C15" s="27" t="s">
        <v>197</v>
      </c>
      <c r="D15" s="28"/>
      <c r="E15" s="3"/>
      <c r="F15" s="19" t="s">
        <v>61</v>
      </c>
      <c r="G15" s="20" t="s">
        <v>202</v>
      </c>
      <c r="H15" s="21">
        <v>13</v>
      </c>
      <c r="I15" s="21">
        <v>3</v>
      </c>
      <c r="J15" s="21">
        <v>4</v>
      </c>
      <c r="K15" s="21">
        <v>6</v>
      </c>
      <c r="L15" s="22" t="s">
        <v>203</v>
      </c>
      <c r="M15" s="23">
        <v>13</v>
      </c>
      <c r="N15" s="19" t="s">
        <v>75</v>
      </c>
      <c r="O15" s="24">
        <v>22</v>
      </c>
      <c r="P15" s="24">
        <v>3</v>
      </c>
      <c r="Q15" s="25">
        <v>805</v>
      </c>
      <c r="R15" s="9"/>
    </row>
    <row r="16" spans="1:18" ht="15.75" x14ac:dyDescent="0.25">
      <c r="A16" s="1"/>
      <c r="B16" s="2" t="s">
        <v>65</v>
      </c>
      <c r="C16" s="57" t="s">
        <v>47</v>
      </c>
      <c r="D16" s="58"/>
      <c r="E16" s="3"/>
      <c r="F16" s="19" t="s">
        <v>66</v>
      </c>
      <c r="G16" s="20" t="s">
        <v>204</v>
      </c>
      <c r="H16" s="21">
        <v>13</v>
      </c>
      <c r="I16" s="21">
        <v>3</v>
      </c>
      <c r="J16" s="21">
        <v>3</v>
      </c>
      <c r="K16" s="21">
        <v>7</v>
      </c>
      <c r="L16" s="22" t="s">
        <v>205</v>
      </c>
      <c r="M16" s="23">
        <v>12</v>
      </c>
      <c r="N16" s="19" t="s">
        <v>206</v>
      </c>
      <c r="O16" s="24">
        <v>14</v>
      </c>
      <c r="P16" s="24">
        <v>0</v>
      </c>
      <c r="Q16" s="25">
        <v>1550</v>
      </c>
      <c r="R16" s="9"/>
    </row>
    <row r="17" spans="1:18" ht="15.75" x14ac:dyDescent="0.25">
      <c r="A17" s="1"/>
      <c r="B17" s="10" t="s">
        <v>70</v>
      </c>
      <c r="C17" s="32" t="s">
        <v>207</v>
      </c>
      <c r="D17" s="33"/>
      <c r="E17" s="3"/>
      <c r="F17" s="19" t="s">
        <v>72</v>
      </c>
      <c r="G17" s="20" t="s">
        <v>208</v>
      </c>
      <c r="H17" s="21">
        <v>13</v>
      </c>
      <c r="I17" s="21">
        <v>2</v>
      </c>
      <c r="J17" s="21">
        <v>3</v>
      </c>
      <c r="K17" s="21">
        <v>8</v>
      </c>
      <c r="L17" s="22" t="s">
        <v>209</v>
      </c>
      <c r="M17" s="23">
        <v>9</v>
      </c>
      <c r="N17" s="19" t="s">
        <v>210</v>
      </c>
      <c r="O17" s="24">
        <v>22</v>
      </c>
      <c r="P17" s="24">
        <v>3</v>
      </c>
      <c r="Q17" s="25">
        <v>685</v>
      </c>
      <c r="R17" s="9"/>
    </row>
    <row r="18" spans="1:18" ht="15.75" x14ac:dyDescent="0.25">
      <c r="A18" s="1"/>
      <c r="B18" s="10" t="s">
        <v>76</v>
      </c>
      <c r="C18" s="32" t="s">
        <v>211</v>
      </c>
      <c r="D18" s="33"/>
      <c r="E18" s="3"/>
      <c r="F18" s="19" t="s">
        <v>78</v>
      </c>
      <c r="G18" s="20" t="s">
        <v>212</v>
      </c>
      <c r="H18" s="21">
        <v>13</v>
      </c>
      <c r="I18" s="21">
        <v>1</v>
      </c>
      <c r="J18" s="21">
        <v>2</v>
      </c>
      <c r="K18" s="21">
        <v>10</v>
      </c>
      <c r="L18" s="22" t="s">
        <v>213</v>
      </c>
      <c r="M18" s="23">
        <v>5</v>
      </c>
      <c r="N18" s="19" t="s">
        <v>214</v>
      </c>
      <c r="O18" s="24">
        <v>22</v>
      </c>
      <c r="P18" s="24">
        <v>0</v>
      </c>
      <c r="Q18" s="25">
        <v>535</v>
      </c>
      <c r="R18" s="9"/>
    </row>
    <row r="19" spans="1:18" ht="15.75" x14ac:dyDescent="0.25">
      <c r="A19" s="1"/>
      <c r="B19" s="10" t="s">
        <v>81</v>
      </c>
      <c r="C19" s="32" t="s">
        <v>215</v>
      </c>
      <c r="D19" s="33"/>
      <c r="E19" s="3"/>
      <c r="F19" s="19" t="s">
        <v>83</v>
      </c>
      <c r="G19" s="20" t="s">
        <v>216</v>
      </c>
      <c r="H19" s="21">
        <v>13</v>
      </c>
      <c r="I19" s="21">
        <v>0</v>
      </c>
      <c r="J19" s="21">
        <v>1</v>
      </c>
      <c r="K19" s="21">
        <v>12</v>
      </c>
      <c r="L19" s="22" t="s">
        <v>217</v>
      </c>
      <c r="M19" s="23">
        <v>1</v>
      </c>
      <c r="N19" s="19" t="s">
        <v>218</v>
      </c>
      <c r="O19" s="24">
        <v>24</v>
      </c>
      <c r="P19" s="24">
        <v>1</v>
      </c>
      <c r="Q19" s="25">
        <v>670</v>
      </c>
      <c r="R19" s="9"/>
    </row>
    <row r="20" spans="1:18" ht="15.75" x14ac:dyDescent="0.25">
      <c r="A20" s="1"/>
      <c r="B20" s="10" t="s">
        <v>86</v>
      </c>
      <c r="C20" s="32" t="s">
        <v>219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220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215</v>
      </c>
      <c r="D22" s="38" t="s">
        <v>221</v>
      </c>
      <c r="E22" s="3"/>
      <c r="F22" s="39"/>
      <c r="G22" s="40"/>
      <c r="H22" s="41"/>
      <c r="I22" s="41">
        <f>SUM(I6:I21)</f>
        <v>74</v>
      </c>
      <c r="J22" s="41">
        <f>SUM(J6:J21)</f>
        <v>34</v>
      </c>
      <c r="K22" s="41">
        <f>SUM(K6:K21)</f>
        <v>74</v>
      </c>
      <c r="L22" s="41" t="s">
        <v>222</v>
      </c>
      <c r="M22" s="42"/>
      <c r="N22" s="43"/>
      <c r="O22" s="44">
        <f>SUM(O6:O21)</f>
        <v>272</v>
      </c>
      <c r="P22" s="44">
        <f>SUM(P6:P21)</f>
        <v>16</v>
      </c>
      <c r="Q22" s="45">
        <v>13465</v>
      </c>
      <c r="R22" s="9"/>
    </row>
    <row r="23" spans="1:18" ht="16.5" thickBot="1" x14ac:dyDescent="0.3">
      <c r="A23" s="1"/>
      <c r="B23" s="3"/>
      <c r="C23" s="3"/>
      <c r="D23" s="3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223</v>
      </c>
      <c r="D24" s="46" t="s">
        <v>4</v>
      </c>
      <c r="E24" s="3"/>
      <c r="F24" s="115" t="s">
        <v>102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7"/>
      <c r="R24" s="9"/>
    </row>
    <row r="25" spans="1:18" ht="15.75" x14ac:dyDescent="0.25">
      <c r="A25" s="1"/>
      <c r="B25" s="10" t="s">
        <v>224</v>
      </c>
      <c r="C25" s="32" t="s">
        <v>163</v>
      </c>
      <c r="D25" s="33" t="s">
        <v>225</v>
      </c>
      <c r="E25" s="3"/>
      <c r="F25" s="100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2"/>
      <c r="R25" s="9"/>
    </row>
    <row r="26" spans="1:18" ht="15.75" x14ac:dyDescent="0.25">
      <c r="A26" s="1"/>
      <c r="B26" s="10" t="s">
        <v>226</v>
      </c>
      <c r="C26" s="32" t="s">
        <v>163</v>
      </c>
      <c r="D26" s="33" t="s">
        <v>194</v>
      </c>
      <c r="E26" s="3"/>
      <c r="F26" s="100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2"/>
      <c r="R26" s="9"/>
    </row>
    <row r="27" spans="1:18" ht="15.75" x14ac:dyDescent="0.25">
      <c r="A27" s="1"/>
      <c r="B27" s="10" t="s">
        <v>227</v>
      </c>
      <c r="C27" s="32" t="s">
        <v>108</v>
      </c>
      <c r="D27" s="33" t="s">
        <v>228</v>
      </c>
      <c r="E27" s="3"/>
      <c r="F27" s="100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2"/>
      <c r="R27" s="9"/>
    </row>
    <row r="28" spans="1:18" ht="15.75" x14ac:dyDescent="0.25">
      <c r="A28" s="1"/>
      <c r="B28" s="10" t="s">
        <v>229</v>
      </c>
      <c r="C28" s="32" t="s">
        <v>108</v>
      </c>
      <c r="D28" s="33" t="s">
        <v>177</v>
      </c>
      <c r="E28" s="3"/>
      <c r="F28" s="97" t="s">
        <v>230</v>
      </c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9"/>
      <c r="R28" s="9"/>
    </row>
    <row r="29" spans="1:18" ht="15.75" x14ac:dyDescent="0.25">
      <c r="A29" s="1"/>
      <c r="B29" s="10" t="s">
        <v>231</v>
      </c>
      <c r="C29" s="32" t="s">
        <v>113</v>
      </c>
      <c r="D29" s="33" t="s">
        <v>177</v>
      </c>
      <c r="E29" s="3"/>
      <c r="F29" s="97" t="s">
        <v>232</v>
      </c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  <c r="R29" s="9"/>
    </row>
    <row r="30" spans="1:18" ht="15.75" x14ac:dyDescent="0.25">
      <c r="A30" s="1"/>
      <c r="B30" s="10"/>
      <c r="C30" s="32"/>
      <c r="D30" s="33"/>
      <c r="E30" s="3"/>
      <c r="F30" s="100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2"/>
      <c r="R30" s="9"/>
    </row>
    <row r="31" spans="1:18" ht="15.75" x14ac:dyDescent="0.25">
      <c r="A31" s="1"/>
      <c r="B31" s="10"/>
      <c r="C31" s="32"/>
      <c r="D31" s="33"/>
      <c r="E31" s="3"/>
      <c r="F31" s="100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2"/>
      <c r="R31" s="9"/>
    </row>
    <row r="32" spans="1:18" ht="15.75" x14ac:dyDescent="0.25">
      <c r="A32" s="1"/>
      <c r="B32" s="10"/>
      <c r="C32" s="32"/>
      <c r="D32" s="33"/>
      <c r="E32" s="3"/>
      <c r="F32" s="100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2"/>
      <c r="R32" s="9"/>
    </row>
    <row r="33" spans="1:18" ht="15.75" x14ac:dyDescent="0.25">
      <c r="A33" s="1"/>
      <c r="B33" s="10"/>
      <c r="C33" s="32"/>
      <c r="D33" s="33"/>
      <c r="E33" s="3"/>
      <c r="F33" s="100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2"/>
      <c r="R33" s="9"/>
    </row>
    <row r="34" spans="1:18" x14ac:dyDescent="0.25">
      <c r="A34" s="47"/>
      <c r="B34" s="48"/>
      <c r="C34" s="59"/>
      <c r="D34" s="50"/>
      <c r="E34" s="51"/>
      <c r="F34" s="103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5"/>
      <c r="R34" s="9"/>
    </row>
    <row r="35" spans="1:18" ht="15.75" thickBot="1" x14ac:dyDescent="0.3">
      <c r="A35" s="47"/>
      <c r="B35" s="52"/>
      <c r="C35" s="60"/>
      <c r="D35" s="54"/>
      <c r="E35" s="51"/>
      <c r="F35" s="106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8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F28" sqref="F28:Q28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71093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233</v>
      </c>
      <c r="D6" s="66"/>
      <c r="E6" s="3"/>
      <c r="F6" s="11" t="s">
        <v>17</v>
      </c>
      <c r="G6" s="12" t="s">
        <v>234</v>
      </c>
      <c r="H6" s="13">
        <v>13</v>
      </c>
      <c r="I6" s="13">
        <v>9</v>
      </c>
      <c r="J6" s="13">
        <v>1</v>
      </c>
      <c r="K6" s="13">
        <v>3</v>
      </c>
      <c r="L6" s="14" t="s">
        <v>235</v>
      </c>
      <c r="M6" s="15">
        <v>28</v>
      </c>
      <c r="N6" s="16" t="s">
        <v>236</v>
      </c>
      <c r="O6" s="17">
        <v>10</v>
      </c>
      <c r="P6" s="17">
        <v>0</v>
      </c>
      <c r="Q6" s="18">
        <v>1100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237</v>
      </c>
      <c r="H7" s="21">
        <v>13</v>
      </c>
      <c r="I7" s="21">
        <v>8</v>
      </c>
      <c r="J7" s="21">
        <v>2</v>
      </c>
      <c r="K7" s="21">
        <v>3</v>
      </c>
      <c r="L7" s="22" t="s">
        <v>238</v>
      </c>
      <c r="M7" s="23">
        <v>26</v>
      </c>
      <c r="N7" s="19" t="s">
        <v>31</v>
      </c>
      <c r="O7" s="24">
        <v>23</v>
      </c>
      <c r="P7" s="24">
        <v>0</v>
      </c>
      <c r="Q7" s="25">
        <v>920</v>
      </c>
      <c r="R7" s="9"/>
    </row>
    <row r="8" spans="1:18" ht="16.5" thickBot="1" x14ac:dyDescent="0.3">
      <c r="A8" s="1"/>
      <c r="B8" s="26" t="s">
        <v>26</v>
      </c>
      <c r="C8" s="75" t="s">
        <v>239</v>
      </c>
      <c r="D8" s="76"/>
      <c r="E8" s="3"/>
      <c r="F8" s="19" t="s">
        <v>28</v>
      </c>
      <c r="G8" s="20" t="s">
        <v>240</v>
      </c>
      <c r="H8" s="21">
        <v>13</v>
      </c>
      <c r="I8" s="21">
        <v>7</v>
      </c>
      <c r="J8" s="21">
        <v>4</v>
      </c>
      <c r="K8" s="21">
        <v>2</v>
      </c>
      <c r="L8" s="22" t="s">
        <v>241</v>
      </c>
      <c r="M8" s="23">
        <v>25</v>
      </c>
      <c r="N8" s="19" t="s">
        <v>136</v>
      </c>
      <c r="O8" s="24">
        <v>19</v>
      </c>
      <c r="P8" s="24">
        <v>0</v>
      </c>
      <c r="Q8" s="25">
        <v>980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242</v>
      </c>
      <c r="H9" s="21">
        <v>13</v>
      </c>
      <c r="I9" s="21">
        <v>8</v>
      </c>
      <c r="J9" s="21">
        <v>0</v>
      </c>
      <c r="K9" s="21">
        <v>5</v>
      </c>
      <c r="L9" s="22" t="s">
        <v>243</v>
      </c>
      <c r="M9" s="23">
        <v>24</v>
      </c>
      <c r="N9" s="19" t="s">
        <v>45</v>
      </c>
      <c r="O9" s="24">
        <v>19</v>
      </c>
      <c r="P9" s="24">
        <v>0</v>
      </c>
      <c r="Q9" s="25">
        <v>2130</v>
      </c>
      <c r="R9" s="9"/>
    </row>
    <row r="10" spans="1:18" ht="16.5" thickBot="1" x14ac:dyDescent="0.3">
      <c r="A10" s="1"/>
      <c r="B10" s="4" t="s">
        <v>35</v>
      </c>
      <c r="C10" s="27" t="s">
        <v>187</v>
      </c>
      <c r="D10" s="28"/>
      <c r="E10" s="3"/>
      <c r="F10" s="19" t="s">
        <v>37</v>
      </c>
      <c r="G10" s="20" t="s">
        <v>244</v>
      </c>
      <c r="H10" s="21">
        <v>13</v>
      </c>
      <c r="I10" s="21">
        <v>8</v>
      </c>
      <c r="J10" s="21">
        <v>0</v>
      </c>
      <c r="K10" s="21">
        <v>5</v>
      </c>
      <c r="L10" s="22" t="s">
        <v>245</v>
      </c>
      <c r="M10" s="23">
        <v>24</v>
      </c>
      <c r="N10" s="19" t="s">
        <v>45</v>
      </c>
      <c r="O10" s="24">
        <v>25</v>
      </c>
      <c r="P10" s="24">
        <v>0</v>
      </c>
      <c r="Q10" s="25">
        <v>880</v>
      </c>
      <c r="R10" s="9"/>
    </row>
    <row r="11" spans="1:18" ht="15.75" x14ac:dyDescent="0.25">
      <c r="A11" s="1"/>
      <c r="B11" s="29" t="s">
        <v>41</v>
      </c>
      <c r="C11" s="30" t="s">
        <v>187</v>
      </c>
      <c r="D11" s="31"/>
      <c r="E11" s="3"/>
      <c r="F11" s="19" t="s">
        <v>42</v>
      </c>
      <c r="G11" s="20" t="s">
        <v>246</v>
      </c>
      <c r="H11" s="21">
        <v>13</v>
      </c>
      <c r="I11" s="21">
        <v>7</v>
      </c>
      <c r="J11" s="21">
        <v>1</v>
      </c>
      <c r="K11" s="21">
        <v>5</v>
      </c>
      <c r="L11" s="22" t="s">
        <v>247</v>
      </c>
      <c r="M11" s="23">
        <v>22</v>
      </c>
      <c r="N11" s="19" t="s">
        <v>122</v>
      </c>
      <c r="O11" s="24">
        <v>21</v>
      </c>
      <c r="P11" s="24">
        <v>2</v>
      </c>
      <c r="Q11" s="25">
        <v>820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248</v>
      </c>
      <c r="H12" s="21">
        <v>13</v>
      </c>
      <c r="I12" s="21">
        <v>6</v>
      </c>
      <c r="J12" s="21">
        <v>1</v>
      </c>
      <c r="K12" s="21">
        <v>6</v>
      </c>
      <c r="L12" s="22" t="s">
        <v>249</v>
      </c>
      <c r="M12" s="23">
        <v>19</v>
      </c>
      <c r="N12" s="19" t="s">
        <v>51</v>
      </c>
      <c r="O12" s="24">
        <v>27</v>
      </c>
      <c r="P12" s="24">
        <v>2</v>
      </c>
      <c r="Q12" s="25">
        <v>1220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250</v>
      </c>
      <c r="H13" s="21">
        <v>13</v>
      </c>
      <c r="I13" s="21">
        <v>6</v>
      </c>
      <c r="J13" s="21">
        <v>1</v>
      </c>
      <c r="K13" s="21">
        <v>6</v>
      </c>
      <c r="L13" s="22" t="s">
        <v>251</v>
      </c>
      <c r="M13" s="23">
        <v>19</v>
      </c>
      <c r="N13" s="19" t="s">
        <v>40</v>
      </c>
      <c r="O13" s="24">
        <v>25</v>
      </c>
      <c r="P13" s="24">
        <v>2</v>
      </c>
      <c r="Q13" s="25">
        <v>855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252</v>
      </c>
      <c r="H14" s="21">
        <v>13</v>
      </c>
      <c r="I14" s="21">
        <v>5</v>
      </c>
      <c r="J14" s="21">
        <v>3</v>
      </c>
      <c r="K14" s="21">
        <v>5</v>
      </c>
      <c r="L14" s="22" t="s">
        <v>253</v>
      </c>
      <c r="M14" s="23">
        <v>18</v>
      </c>
      <c r="N14" s="19" t="s">
        <v>47</v>
      </c>
      <c r="O14" s="24">
        <v>18</v>
      </c>
      <c r="P14" s="24">
        <v>3</v>
      </c>
      <c r="Q14" s="25">
        <v>740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254</v>
      </c>
      <c r="H15" s="21">
        <v>13</v>
      </c>
      <c r="I15" s="21">
        <v>4</v>
      </c>
      <c r="J15" s="21">
        <v>4</v>
      </c>
      <c r="K15" s="21">
        <v>5</v>
      </c>
      <c r="L15" s="22" t="s">
        <v>255</v>
      </c>
      <c r="M15" s="23">
        <v>16</v>
      </c>
      <c r="N15" s="19" t="s">
        <v>256</v>
      </c>
      <c r="O15" s="24">
        <v>23</v>
      </c>
      <c r="P15" s="24">
        <v>0</v>
      </c>
      <c r="Q15" s="25">
        <v>900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257</v>
      </c>
      <c r="H16" s="21">
        <v>13</v>
      </c>
      <c r="I16" s="21">
        <v>4</v>
      </c>
      <c r="J16" s="21">
        <v>1</v>
      </c>
      <c r="K16" s="21">
        <v>8</v>
      </c>
      <c r="L16" s="22" t="s">
        <v>258</v>
      </c>
      <c r="M16" s="23">
        <v>13</v>
      </c>
      <c r="N16" s="19" t="s">
        <v>256</v>
      </c>
      <c r="O16" s="24">
        <v>35</v>
      </c>
      <c r="P16" s="24">
        <v>0</v>
      </c>
      <c r="Q16" s="25">
        <v>1130</v>
      </c>
      <c r="R16" s="9"/>
    </row>
    <row r="17" spans="1:18" ht="15.75" x14ac:dyDescent="0.25">
      <c r="A17" s="1"/>
      <c r="B17" s="10" t="s">
        <v>70</v>
      </c>
      <c r="C17" s="32" t="s">
        <v>259</v>
      </c>
      <c r="D17" s="33"/>
      <c r="E17" s="3"/>
      <c r="F17" s="19" t="s">
        <v>72</v>
      </c>
      <c r="G17" s="20" t="s">
        <v>260</v>
      </c>
      <c r="H17" s="21">
        <v>13</v>
      </c>
      <c r="I17" s="21">
        <v>3</v>
      </c>
      <c r="J17" s="21">
        <v>2</v>
      </c>
      <c r="K17" s="21">
        <v>8</v>
      </c>
      <c r="L17" s="22" t="s">
        <v>261</v>
      </c>
      <c r="M17" s="23">
        <v>11</v>
      </c>
      <c r="N17" s="19" t="s">
        <v>69</v>
      </c>
      <c r="O17" s="24">
        <v>29</v>
      </c>
      <c r="P17" s="24">
        <v>2</v>
      </c>
      <c r="Q17" s="25">
        <v>1023</v>
      </c>
      <c r="R17" s="9"/>
    </row>
    <row r="18" spans="1:18" ht="15.75" x14ac:dyDescent="0.25">
      <c r="A18" s="1"/>
      <c r="B18" s="10" t="s">
        <v>76</v>
      </c>
      <c r="C18" s="32" t="s">
        <v>163</v>
      </c>
      <c r="D18" s="33"/>
      <c r="E18" s="3"/>
      <c r="F18" s="19" t="s">
        <v>78</v>
      </c>
      <c r="G18" s="20" t="s">
        <v>262</v>
      </c>
      <c r="H18" s="21">
        <v>13</v>
      </c>
      <c r="I18" s="21">
        <v>3</v>
      </c>
      <c r="J18" s="21">
        <v>1</v>
      </c>
      <c r="K18" s="21">
        <v>9</v>
      </c>
      <c r="L18" s="22" t="s">
        <v>263</v>
      </c>
      <c r="M18" s="23">
        <v>10</v>
      </c>
      <c r="N18" s="19" t="s">
        <v>91</v>
      </c>
      <c r="O18" s="24">
        <v>20</v>
      </c>
      <c r="P18" s="24">
        <v>2</v>
      </c>
      <c r="Q18" s="25">
        <v>924</v>
      </c>
      <c r="R18" s="9"/>
    </row>
    <row r="19" spans="1:18" ht="15.75" x14ac:dyDescent="0.25">
      <c r="A19" s="1"/>
      <c r="B19" s="10" t="s">
        <v>81</v>
      </c>
      <c r="C19" s="32" t="s">
        <v>264</v>
      </c>
      <c r="D19" s="33"/>
      <c r="E19" s="3"/>
      <c r="F19" s="19" t="s">
        <v>83</v>
      </c>
      <c r="G19" s="20" t="s">
        <v>265</v>
      </c>
      <c r="H19" s="21">
        <v>13</v>
      </c>
      <c r="I19" s="21">
        <v>2</v>
      </c>
      <c r="J19" s="21">
        <v>1</v>
      </c>
      <c r="K19" s="21">
        <v>10</v>
      </c>
      <c r="L19" s="22" t="s">
        <v>266</v>
      </c>
      <c r="M19" s="23">
        <v>7</v>
      </c>
      <c r="N19" s="19" t="s">
        <v>267</v>
      </c>
      <c r="O19" s="24">
        <v>21</v>
      </c>
      <c r="P19" s="24">
        <v>4</v>
      </c>
      <c r="Q19" s="25">
        <v>1188</v>
      </c>
      <c r="R19" s="9"/>
    </row>
    <row r="20" spans="1:18" ht="15.75" x14ac:dyDescent="0.25">
      <c r="A20" s="1"/>
      <c r="B20" s="10" t="s">
        <v>86</v>
      </c>
      <c r="C20" s="32" t="s">
        <v>268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269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270</v>
      </c>
      <c r="D22" s="38" t="s">
        <v>271</v>
      </c>
      <c r="E22" s="3"/>
      <c r="F22" s="39"/>
      <c r="G22" s="40"/>
      <c r="H22" s="41"/>
      <c r="I22" s="41">
        <f>SUM(I6:I21)</f>
        <v>80</v>
      </c>
      <c r="J22" s="41">
        <f>SUM(J6:J21)</f>
        <v>22</v>
      </c>
      <c r="K22" s="41">
        <f>SUM(K6:K21)</f>
        <v>80</v>
      </c>
      <c r="L22" s="41" t="s">
        <v>272</v>
      </c>
      <c r="M22" s="42"/>
      <c r="N22" s="43"/>
      <c r="O22" s="44">
        <f>SUM(O6:O21)</f>
        <v>315</v>
      </c>
      <c r="P22" s="44">
        <f>SUM(P6:P21)</f>
        <v>17</v>
      </c>
      <c r="Q22" s="45">
        <f>SUM(Q6:Q21)</f>
        <v>14810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273</v>
      </c>
      <c r="C25" s="22" t="s">
        <v>152</v>
      </c>
      <c r="D25" s="33" t="s">
        <v>250</v>
      </c>
      <c r="E25" s="3"/>
      <c r="F25" s="83" t="s">
        <v>429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5"/>
      <c r="R25" s="9"/>
    </row>
    <row r="26" spans="1:18" ht="15.75" x14ac:dyDescent="0.25">
      <c r="A26" s="1"/>
      <c r="B26" s="10" t="s">
        <v>274</v>
      </c>
      <c r="C26" s="22" t="s">
        <v>275</v>
      </c>
      <c r="D26" s="33" t="s">
        <v>276</v>
      </c>
      <c r="E26" s="3"/>
      <c r="F26" s="83" t="s">
        <v>428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5"/>
      <c r="R26" s="9"/>
    </row>
    <row r="27" spans="1:18" ht="15.75" x14ac:dyDescent="0.25">
      <c r="A27" s="1"/>
      <c r="B27" s="10" t="s">
        <v>277</v>
      </c>
      <c r="C27" s="22" t="s">
        <v>275</v>
      </c>
      <c r="D27" s="33" t="s">
        <v>278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279</v>
      </c>
      <c r="C28" s="22" t="s">
        <v>275</v>
      </c>
      <c r="D28" s="33" t="s">
        <v>244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280</v>
      </c>
      <c r="C29" s="22" t="s">
        <v>104</v>
      </c>
      <c r="D29" s="33" t="s">
        <v>242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281</v>
      </c>
      <c r="C30" s="22" t="s">
        <v>106</v>
      </c>
      <c r="D30" s="33" t="s">
        <v>254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282</v>
      </c>
      <c r="C31" s="22" t="s">
        <v>106</v>
      </c>
      <c r="D31" s="33" t="s">
        <v>248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283</v>
      </c>
      <c r="C32" s="22" t="s">
        <v>108</v>
      </c>
      <c r="D32" s="33" t="s">
        <v>278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284</v>
      </c>
      <c r="C33" s="22" t="s">
        <v>108</v>
      </c>
      <c r="D33" s="33" t="s">
        <v>242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/>
      <c r="C34" s="49"/>
      <c r="D34" s="50"/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/>
      <c r="C35" s="53"/>
      <c r="D35" s="54"/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12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sqref="A1:R1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5703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285</v>
      </c>
      <c r="D6" s="66"/>
      <c r="E6" s="3"/>
      <c r="F6" s="11" t="s">
        <v>17</v>
      </c>
      <c r="G6" s="12" t="s">
        <v>286</v>
      </c>
      <c r="H6" s="13">
        <v>13</v>
      </c>
      <c r="I6" s="13">
        <v>8</v>
      </c>
      <c r="J6" s="13">
        <v>3</v>
      </c>
      <c r="K6" s="13">
        <v>2</v>
      </c>
      <c r="L6" s="14" t="s">
        <v>287</v>
      </c>
      <c r="M6" s="15">
        <v>27</v>
      </c>
      <c r="N6" s="16" t="s">
        <v>20</v>
      </c>
      <c r="O6" s="17">
        <v>20</v>
      </c>
      <c r="P6" s="17">
        <v>0</v>
      </c>
      <c r="Q6" s="18">
        <v>1850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288</v>
      </c>
      <c r="H7" s="21">
        <v>13</v>
      </c>
      <c r="I7" s="21">
        <v>8</v>
      </c>
      <c r="J7" s="21">
        <v>3</v>
      </c>
      <c r="K7" s="21">
        <v>2</v>
      </c>
      <c r="L7" s="22" t="s">
        <v>289</v>
      </c>
      <c r="M7" s="23">
        <v>27</v>
      </c>
      <c r="N7" s="19" t="s">
        <v>125</v>
      </c>
      <c r="O7" s="24">
        <v>17</v>
      </c>
      <c r="P7" s="24">
        <v>1</v>
      </c>
      <c r="Q7" s="25">
        <v>2250</v>
      </c>
      <c r="R7" s="9"/>
    </row>
    <row r="8" spans="1:18" ht="16.5" thickBot="1" x14ac:dyDescent="0.3">
      <c r="A8" s="1"/>
      <c r="B8" s="26" t="s">
        <v>26</v>
      </c>
      <c r="C8" s="75" t="s">
        <v>290</v>
      </c>
      <c r="D8" s="76"/>
      <c r="E8" s="3"/>
      <c r="F8" s="19" t="s">
        <v>28</v>
      </c>
      <c r="G8" s="20" t="s">
        <v>291</v>
      </c>
      <c r="H8" s="21">
        <v>13</v>
      </c>
      <c r="I8" s="21">
        <v>7</v>
      </c>
      <c r="J8" s="21">
        <v>4</v>
      </c>
      <c r="K8" s="21">
        <v>2</v>
      </c>
      <c r="L8" s="22" t="s">
        <v>292</v>
      </c>
      <c r="M8" s="23">
        <v>25</v>
      </c>
      <c r="N8" s="19" t="s">
        <v>122</v>
      </c>
      <c r="O8" s="24">
        <v>26</v>
      </c>
      <c r="P8" s="24">
        <v>0</v>
      </c>
      <c r="Q8" s="25">
        <v>1271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293</v>
      </c>
      <c r="H9" s="21">
        <v>13</v>
      </c>
      <c r="I9" s="21">
        <v>8</v>
      </c>
      <c r="J9" s="21">
        <v>1</v>
      </c>
      <c r="K9" s="21">
        <v>4</v>
      </c>
      <c r="L9" s="22" t="s">
        <v>245</v>
      </c>
      <c r="M9" s="23">
        <v>25</v>
      </c>
      <c r="N9" s="19" t="s">
        <v>122</v>
      </c>
      <c r="O9" s="24">
        <v>18</v>
      </c>
      <c r="P9" s="24">
        <v>0</v>
      </c>
      <c r="Q9" s="25">
        <v>780</v>
      </c>
      <c r="R9" s="9"/>
    </row>
    <row r="10" spans="1:18" ht="16.5" thickBot="1" x14ac:dyDescent="0.3">
      <c r="A10" s="1"/>
      <c r="B10" s="4" t="s">
        <v>35</v>
      </c>
      <c r="C10" s="27" t="s">
        <v>187</v>
      </c>
      <c r="D10" s="28"/>
      <c r="E10" s="3"/>
      <c r="F10" s="19" t="s">
        <v>37</v>
      </c>
      <c r="G10" s="20" t="s">
        <v>294</v>
      </c>
      <c r="H10" s="21">
        <v>13</v>
      </c>
      <c r="I10" s="21">
        <v>7</v>
      </c>
      <c r="J10" s="21">
        <v>3</v>
      </c>
      <c r="K10" s="21">
        <v>3</v>
      </c>
      <c r="L10" s="22" t="s">
        <v>295</v>
      </c>
      <c r="M10" s="23">
        <v>24</v>
      </c>
      <c r="N10" s="19" t="s">
        <v>45</v>
      </c>
      <c r="O10" s="24">
        <v>17</v>
      </c>
      <c r="P10" s="24">
        <v>1</v>
      </c>
      <c r="Q10" s="25">
        <v>1270</v>
      </c>
      <c r="R10" s="9"/>
    </row>
    <row r="11" spans="1:18" ht="15.75" x14ac:dyDescent="0.25">
      <c r="A11" s="1"/>
      <c r="B11" s="29" t="s">
        <v>41</v>
      </c>
      <c r="C11" s="30" t="s">
        <v>187</v>
      </c>
      <c r="D11" s="31"/>
      <c r="E11" s="3"/>
      <c r="F11" s="19" t="s">
        <v>42</v>
      </c>
      <c r="G11" s="20" t="s">
        <v>296</v>
      </c>
      <c r="H11" s="21">
        <v>13</v>
      </c>
      <c r="I11" s="21">
        <v>7</v>
      </c>
      <c r="J11" s="21">
        <v>2</v>
      </c>
      <c r="K11" s="21">
        <v>4</v>
      </c>
      <c r="L11" s="22" t="s">
        <v>297</v>
      </c>
      <c r="M11" s="23">
        <v>23</v>
      </c>
      <c r="N11" s="19" t="s">
        <v>193</v>
      </c>
      <c r="O11" s="24">
        <v>17</v>
      </c>
      <c r="P11" s="24">
        <v>1</v>
      </c>
      <c r="Q11" s="25">
        <v>1000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298</v>
      </c>
      <c r="H12" s="21">
        <v>13</v>
      </c>
      <c r="I12" s="21">
        <v>7</v>
      </c>
      <c r="J12" s="21">
        <v>2</v>
      </c>
      <c r="K12" s="21">
        <v>4</v>
      </c>
      <c r="L12" s="22" t="s">
        <v>299</v>
      </c>
      <c r="M12" s="23">
        <v>23</v>
      </c>
      <c r="N12" s="19" t="s">
        <v>193</v>
      </c>
      <c r="O12" s="24">
        <v>28</v>
      </c>
      <c r="P12" s="24">
        <v>3</v>
      </c>
      <c r="Q12" s="25">
        <v>1120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300</v>
      </c>
      <c r="H13" s="21">
        <v>13</v>
      </c>
      <c r="I13" s="21">
        <v>5</v>
      </c>
      <c r="J13" s="21">
        <v>2</v>
      </c>
      <c r="K13" s="21">
        <v>6</v>
      </c>
      <c r="L13" s="22" t="s">
        <v>301</v>
      </c>
      <c r="M13" s="23">
        <v>17</v>
      </c>
      <c r="N13" s="19" t="s">
        <v>302</v>
      </c>
      <c r="O13" s="24">
        <v>10</v>
      </c>
      <c r="P13" s="24">
        <v>1</v>
      </c>
      <c r="Q13" s="25">
        <v>900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303</v>
      </c>
      <c r="H14" s="21">
        <v>13</v>
      </c>
      <c r="I14" s="21">
        <v>5</v>
      </c>
      <c r="J14" s="21">
        <v>1</v>
      </c>
      <c r="K14" s="21">
        <v>7</v>
      </c>
      <c r="L14" s="22" t="s">
        <v>304</v>
      </c>
      <c r="M14" s="23">
        <v>16</v>
      </c>
      <c r="N14" s="19" t="s">
        <v>256</v>
      </c>
      <c r="O14" s="24">
        <v>29</v>
      </c>
      <c r="P14" s="24">
        <v>1</v>
      </c>
      <c r="Q14" s="25">
        <v>1050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305</v>
      </c>
      <c r="H15" s="21">
        <v>13</v>
      </c>
      <c r="I15" s="21">
        <v>5</v>
      </c>
      <c r="J15" s="21">
        <v>1</v>
      </c>
      <c r="K15" s="21">
        <v>7</v>
      </c>
      <c r="L15" s="22" t="s">
        <v>306</v>
      </c>
      <c r="M15" s="23">
        <v>16</v>
      </c>
      <c r="N15" s="19" t="s">
        <v>51</v>
      </c>
      <c r="O15" s="24">
        <v>14</v>
      </c>
      <c r="P15" s="24">
        <v>0</v>
      </c>
      <c r="Q15" s="25">
        <v>1302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307</v>
      </c>
      <c r="H16" s="21">
        <v>13</v>
      </c>
      <c r="I16" s="21">
        <v>4</v>
      </c>
      <c r="J16" s="21">
        <v>0</v>
      </c>
      <c r="K16" s="21">
        <v>9</v>
      </c>
      <c r="L16" s="22" t="s">
        <v>308</v>
      </c>
      <c r="M16" s="23">
        <v>12</v>
      </c>
      <c r="N16" s="19" t="s">
        <v>309</v>
      </c>
      <c r="O16" s="24">
        <v>22</v>
      </c>
      <c r="P16" s="24">
        <v>2</v>
      </c>
      <c r="Q16" s="25">
        <v>800</v>
      </c>
      <c r="R16" s="9"/>
    </row>
    <row r="17" spans="1:18" ht="15.75" x14ac:dyDescent="0.25">
      <c r="A17" s="1"/>
      <c r="B17" s="10" t="s">
        <v>70</v>
      </c>
      <c r="C17" s="32" t="s">
        <v>310</v>
      </c>
      <c r="D17" s="33"/>
      <c r="E17" s="3"/>
      <c r="F17" s="19" t="s">
        <v>72</v>
      </c>
      <c r="G17" s="20" t="s">
        <v>311</v>
      </c>
      <c r="H17" s="21">
        <v>13</v>
      </c>
      <c r="I17" s="21">
        <v>3</v>
      </c>
      <c r="J17" s="21">
        <v>1</v>
      </c>
      <c r="K17" s="21">
        <v>9</v>
      </c>
      <c r="L17" s="22" t="s">
        <v>312</v>
      </c>
      <c r="M17" s="23">
        <v>10</v>
      </c>
      <c r="N17" s="19" t="s">
        <v>91</v>
      </c>
      <c r="O17" s="24">
        <v>19</v>
      </c>
      <c r="P17" s="24">
        <v>0</v>
      </c>
      <c r="Q17" s="25">
        <v>1270</v>
      </c>
      <c r="R17" s="9"/>
    </row>
    <row r="18" spans="1:18" ht="15.75" x14ac:dyDescent="0.25">
      <c r="A18" s="1"/>
      <c r="B18" s="10" t="s">
        <v>76</v>
      </c>
      <c r="C18" s="32" t="s">
        <v>155</v>
      </c>
      <c r="D18" s="33"/>
      <c r="E18" s="3"/>
      <c r="F18" s="19" t="s">
        <v>78</v>
      </c>
      <c r="G18" s="20" t="s">
        <v>313</v>
      </c>
      <c r="H18" s="21">
        <v>13</v>
      </c>
      <c r="I18" s="21">
        <v>2</v>
      </c>
      <c r="J18" s="21">
        <v>2</v>
      </c>
      <c r="K18" s="21">
        <v>9</v>
      </c>
      <c r="L18" s="22" t="s">
        <v>314</v>
      </c>
      <c r="M18" s="23">
        <v>8</v>
      </c>
      <c r="N18" s="19" t="s">
        <v>315</v>
      </c>
      <c r="O18" s="24">
        <v>14</v>
      </c>
      <c r="P18" s="24">
        <v>2</v>
      </c>
      <c r="Q18" s="25">
        <v>1800</v>
      </c>
      <c r="R18" s="9"/>
    </row>
    <row r="19" spans="1:18" ht="15.75" x14ac:dyDescent="0.25">
      <c r="A19" s="1"/>
      <c r="B19" s="10" t="s">
        <v>81</v>
      </c>
      <c r="C19" s="32" t="s">
        <v>316</v>
      </c>
      <c r="D19" s="33"/>
      <c r="E19" s="3"/>
      <c r="F19" s="19" t="s">
        <v>83</v>
      </c>
      <c r="G19" s="20" t="s">
        <v>317</v>
      </c>
      <c r="H19" s="21">
        <v>13</v>
      </c>
      <c r="I19" s="21">
        <v>1</v>
      </c>
      <c r="J19" s="21">
        <v>3</v>
      </c>
      <c r="K19" s="21">
        <v>9</v>
      </c>
      <c r="L19" s="22" t="s">
        <v>318</v>
      </c>
      <c r="M19" s="23">
        <v>6</v>
      </c>
      <c r="N19" s="19" t="s">
        <v>210</v>
      </c>
      <c r="O19" s="24">
        <v>15</v>
      </c>
      <c r="P19" s="24">
        <v>1</v>
      </c>
      <c r="Q19" s="25">
        <v>580</v>
      </c>
      <c r="R19" s="9"/>
    </row>
    <row r="20" spans="1:18" ht="15.75" x14ac:dyDescent="0.25">
      <c r="A20" s="1"/>
      <c r="B20" s="10" t="s">
        <v>86</v>
      </c>
      <c r="C20" s="32" t="s">
        <v>319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320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321</v>
      </c>
      <c r="D22" s="38" t="s">
        <v>322</v>
      </c>
      <c r="E22" s="3"/>
      <c r="F22" s="39"/>
      <c r="G22" s="40"/>
      <c r="H22" s="41"/>
      <c r="I22" s="41">
        <f>SUM(I6:I21)</f>
        <v>77</v>
      </c>
      <c r="J22" s="41">
        <f>SUM(J6:J21)</f>
        <v>28</v>
      </c>
      <c r="K22" s="41">
        <f>SUM(K6:K21)</f>
        <v>77</v>
      </c>
      <c r="L22" s="41" t="s">
        <v>323</v>
      </c>
      <c r="M22" s="42"/>
      <c r="N22" s="43"/>
      <c r="O22" s="44">
        <f>SUM(O6:O21)</f>
        <v>266</v>
      </c>
      <c r="P22" s="44">
        <f>SUM(P6:P21)</f>
        <v>13</v>
      </c>
      <c r="Q22" s="45">
        <f>SUM(Q6:Q21)</f>
        <v>17243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324</v>
      </c>
      <c r="C25" s="22" t="s">
        <v>163</v>
      </c>
      <c r="D25" s="33" t="s">
        <v>286</v>
      </c>
      <c r="E25" s="3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6"/>
      <c r="R25" s="9"/>
    </row>
    <row r="26" spans="1:18" ht="15.75" x14ac:dyDescent="0.25">
      <c r="A26" s="1"/>
      <c r="B26" s="10" t="s">
        <v>325</v>
      </c>
      <c r="C26" s="22" t="s">
        <v>163</v>
      </c>
      <c r="D26" s="33" t="s">
        <v>288</v>
      </c>
      <c r="E26" s="3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6"/>
      <c r="R26" s="9"/>
    </row>
    <row r="27" spans="1:18" ht="15.75" x14ac:dyDescent="0.25">
      <c r="A27" s="1"/>
      <c r="B27" s="10" t="s">
        <v>326</v>
      </c>
      <c r="C27" s="22" t="s">
        <v>104</v>
      </c>
      <c r="D27" s="33" t="s">
        <v>311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327</v>
      </c>
      <c r="C28" s="22" t="s">
        <v>104</v>
      </c>
      <c r="D28" s="33" t="s">
        <v>286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328</v>
      </c>
      <c r="C29" s="22" t="s">
        <v>104</v>
      </c>
      <c r="D29" s="33" t="s">
        <v>286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329</v>
      </c>
      <c r="C30" s="22" t="s">
        <v>106</v>
      </c>
      <c r="D30" s="33" t="s">
        <v>293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330</v>
      </c>
      <c r="C31" s="22" t="s">
        <v>106</v>
      </c>
      <c r="D31" s="33" t="s">
        <v>288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331</v>
      </c>
      <c r="C32" s="22" t="s">
        <v>108</v>
      </c>
      <c r="D32" s="33" t="s">
        <v>293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332</v>
      </c>
      <c r="C33" s="22" t="s">
        <v>108</v>
      </c>
      <c r="D33" s="33" t="s">
        <v>288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/>
      <c r="C34" s="49"/>
      <c r="D34" s="50"/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/>
      <c r="C35" s="53"/>
      <c r="D35" s="54"/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12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T23" sqref="T23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333</v>
      </c>
      <c r="D6" s="66"/>
      <c r="E6" s="3"/>
      <c r="F6" s="11" t="s">
        <v>17</v>
      </c>
      <c r="G6" s="12" t="s">
        <v>334</v>
      </c>
      <c r="H6" s="13">
        <v>13</v>
      </c>
      <c r="I6" s="13">
        <v>9</v>
      </c>
      <c r="J6" s="13">
        <v>3</v>
      </c>
      <c r="K6" s="13">
        <v>1</v>
      </c>
      <c r="L6" s="14" t="s">
        <v>335</v>
      </c>
      <c r="M6" s="15">
        <v>30</v>
      </c>
      <c r="N6" s="16" t="s">
        <v>179</v>
      </c>
      <c r="O6" s="17">
        <v>15</v>
      </c>
      <c r="P6" s="17">
        <v>0</v>
      </c>
      <c r="Q6" s="18">
        <v>1070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336</v>
      </c>
      <c r="H7" s="21">
        <v>13</v>
      </c>
      <c r="I7" s="21">
        <v>8</v>
      </c>
      <c r="J7" s="21">
        <v>3</v>
      </c>
      <c r="K7" s="21">
        <v>2</v>
      </c>
      <c r="L7" s="22" t="s">
        <v>337</v>
      </c>
      <c r="M7" s="23">
        <v>27</v>
      </c>
      <c r="N7" s="19" t="s">
        <v>125</v>
      </c>
      <c r="O7" s="24">
        <v>18</v>
      </c>
      <c r="P7" s="24">
        <v>2</v>
      </c>
      <c r="Q7" s="25">
        <v>1580</v>
      </c>
      <c r="R7" s="9"/>
    </row>
    <row r="8" spans="1:18" ht="16.5" thickBot="1" x14ac:dyDescent="0.3">
      <c r="A8" s="1"/>
      <c r="B8" s="26" t="s">
        <v>26</v>
      </c>
      <c r="C8" s="75" t="s">
        <v>338</v>
      </c>
      <c r="D8" s="76"/>
      <c r="E8" s="3"/>
      <c r="F8" s="19" t="s">
        <v>28</v>
      </c>
      <c r="G8" s="20" t="s">
        <v>339</v>
      </c>
      <c r="H8" s="21">
        <v>13</v>
      </c>
      <c r="I8" s="21">
        <v>8</v>
      </c>
      <c r="J8" s="21">
        <v>2</v>
      </c>
      <c r="K8" s="21">
        <v>3</v>
      </c>
      <c r="L8" s="22" t="s">
        <v>340</v>
      </c>
      <c r="M8" s="23">
        <v>26</v>
      </c>
      <c r="N8" s="19" t="s">
        <v>196</v>
      </c>
      <c r="O8" s="24">
        <v>27</v>
      </c>
      <c r="P8" s="24">
        <v>2</v>
      </c>
      <c r="Q8" s="25">
        <v>850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341</v>
      </c>
      <c r="H9" s="21">
        <v>13</v>
      </c>
      <c r="I9" s="21">
        <v>7</v>
      </c>
      <c r="J9" s="21">
        <v>1</v>
      </c>
      <c r="K9" s="21">
        <v>5</v>
      </c>
      <c r="L9" s="22" t="s">
        <v>342</v>
      </c>
      <c r="M9" s="23">
        <v>22</v>
      </c>
      <c r="N9" s="19" t="s">
        <v>40</v>
      </c>
      <c r="O9" s="24">
        <v>16</v>
      </c>
      <c r="P9" s="24">
        <v>2</v>
      </c>
      <c r="Q9" s="25">
        <v>880</v>
      </c>
      <c r="R9" s="9"/>
    </row>
    <row r="10" spans="1:18" ht="16.5" thickBot="1" x14ac:dyDescent="0.3">
      <c r="A10" s="1"/>
      <c r="B10" s="4" t="s">
        <v>35</v>
      </c>
      <c r="C10" s="27" t="s">
        <v>187</v>
      </c>
      <c r="D10" s="28"/>
      <c r="E10" s="3"/>
      <c r="F10" s="19" t="s">
        <v>37</v>
      </c>
      <c r="G10" s="20" t="s">
        <v>343</v>
      </c>
      <c r="H10" s="21">
        <v>13</v>
      </c>
      <c r="I10" s="21">
        <v>6</v>
      </c>
      <c r="J10" s="21">
        <v>3</v>
      </c>
      <c r="K10" s="21">
        <v>4</v>
      </c>
      <c r="L10" s="22" t="s">
        <v>344</v>
      </c>
      <c r="M10" s="23">
        <v>21</v>
      </c>
      <c r="N10" s="19" t="s">
        <v>45</v>
      </c>
      <c r="O10" s="24">
        <v>22</v>
      </c>
      <c r="P10" s="24">
        <v>2</v>
      </c>
      <c r="Q10" s="25">
        <v>1020</v>
      </c>
      <c r="R10" s="9"/>
    </row>
    <row r="11" spans="1:18" ht="15.75" x14ac:dyDescent="0.25">
      <c r="A11" s="1"/>
      <c r="B11" s="29" t="s">
        <v>41</v>
      </c>
      <c r="C11" s="30" t="s">
        <v>187</v>
      </c>
      <c r="D11" s="31"/>
      <c r="E11" s="3"/>
      <c r="F11" s="19" t="s">
        <v>42</v>
      </c>
      <c r="G11" s="20" t="s">
        <v>345</v>
      </c>
      <c r="H11" s="21">
        <v>13</v>
      </c>
      <c r="I11" s="21">
        <v>6</v>
      </c>
      <c r="J11" s="21">
        <v>2</v>
      </c>
      <c r="K11" s="21">
        <v>5</v>
      </c>
      <c r="L11" s="22" t="s">
        <v>346</v>
      </c>
      <c r="M11" s="23">
        <v>20</v>
      </c>
      <c r="N11" s="19" t="s">
        <v>302</v>
      </c>
      <c r="O11" s="24">
        <v>25</v>
      </c>
      <c r="P11" s="24">
        <v>0</v>
      </c>
      <c r="Q11" s="25">
        <v>800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347</v>
      </c>
      <c r="H12" s="21">
        <v>13</v>
      </c>
      <c r="I12" s="21">
        <v>6</v>
      </c>
      <c r="J12" s="21">
        <v>2</v>
      </c>
      <c r="K12" s="21">
        <v>5</v>
      </c>
      <c r="L12" s="22" t="s">
        <v>348</v>
      </c>
      <c r="M12" s="23">
        <v>20</v>
      </c>
      <c r="N12" s="19" t="s">
        <v>193</v>
      </c>
      <c r="O12" s="24">
        <v>20</v>
      </c>
      <c r="P12" s="24">
        <v>1</v>
      </c>
      <c r="Q12" s="25">
        <v>1175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349</v>
      </c>
      <c r="H13" s="21">
        <v>13</v>
      </c>
      <c r="I13" s="21">
        <v>6</v>
      </c>
      <c r="J13" s="21">
        <v>1</v>
      </c>
      <c r="K13" s="21">
        <v>6</v>
      </c>
      <c r="L13" s="22" t="s">
        <v>350</v>
      </c>
      <c r="M13" s="23">
        <v>19</v>
      </c>
      <c r="N13" s="19" t="s">
        <v>51</v>
      </c>
      <c r="O13" s="24">
        <v>18</v>
      </c>
      <c r="P13" s="24">
        <v>1</v>
      </c>
      <c r="Q13" s="25">
        <v>1050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351</v>
      </c>
      <c r="H14" s="21">
        <v>13</v>
      </c>
      <c r="I14" s="21">
        <v>6</v>
      </c>
      <c r="J14" s="21">
        <v>1</v>
      </c>
      <c r="K14" s="21">
        <v>6</v>
      </c>
      <c r="L14" s="22" t="s">
        <v>352</v>
      </c>
      <c r="M14" s="23">
        <v>19</v>
      </c>
      <c r="N14" s="19" t="s">
        <v>40</v>
      </c>
      <c r="O14" s="24">
        <v>25</v>
      </c>
      <c r="P14" s="24">
        <v>0</v>
      </c>
      <c r="Q14" s="25">
        <v>580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353</v>
      </c>
      <c r="H15" s="21">
        <v>13</v>
      </c>
      <c r="I15" s="21">
        <v>5</v>
      </c>
      <c r="J15" s="21">
        <v>1</v>
      </c>
      <c r="K15" s="21">
        <v>7</v>
      </c>
      <c r="L15" s="22" t="s">
        <v>354</v>
      </c>
      <c r="M15" s="23">
        <v>16</v>
      </c>
      <c r="N15" s="19" t="s">
        <v>256</v>
      </c>
      <c r="O15" s="24">
        <v>20</v>
      </c>
      <c r="P15" s="24">
        <v>1</v>
      </c>
      <c r="Q15" s="25">
        <v>980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355</v>
      </c>
      <c r="H16" s="21">
        <v>13</v>
      </c>
      <c r="I16" s="21">
        <v>5</v>
      </c>
      <c r="J16" s="21">
        <v>1</v>
      </c>
      <c r="K16" s="21">
        <v>7</v>
      </c>
      <c r="L16" s="22" t="s">
        <v>356</v>
      </c>
      <c r="M16" s="23">
        <v>16</v>
      </c>
      <c r="N16" s="19" t="s">
        <v>51</v>
      </c>
      <c r="O16" s="24">
        <v>25</v>
      </c>
      <c r="P16" s="24">
        <v>3</v>
      </c>
      <c r="Q16" s="25">
        <v>730</v>
      </c>
      <c r="R16" s="9"/>
    </row>
    <row r="17" spans="1:18" ht="15.75" x14ac:dyDescent="0.25">
      <c r="A17" s="1"/>
      <c r="B17" s="10" t="s">
        <v>70</v>
      </c>
      <c r="C17" s="32" t="s">
        <v>357</v>
      </c>
      <c r="D17" s="33"/>
      <c r="E17" s="3"/>
      <c r="F17" s="19" t="s">
        <v>72</v>
      </c>
      <c r="G17" s="20" t="s">
        <v>358</v>
      </c>
      <c r="H17" s="21">
        <v>13</v>
      </c>
      <c r="I17" s="21">
        <v>2</v>
      </c>
      <c r="J17" s="21">
        <v>4</v>
      </c>
      <c r="K17" s="21">
        <v>7</v>
      </c>
      <c r="L17" s="22" t="s">
        <v>359</v>
      </c>
      <c r="M17" s="23">
        <v>10</v>
      </c>
      <c r="N17" s="19" t="s">
        <v>91</v>
      </c>
      <c r="O17" s="24">
        <v>22</v>
      </c>
      <c r="P17" s="24">
        <v>0</v>
      </c>
      <c r="Q17" s="25">
        <v>1600</v>
      </c>
      <c r="R17" s="9"/>
    </row>
    <row r="18" spans="1:18" ht="15.75" x14ac:dyDescent="0.25">
      <c r="A18" s="1"/>
      <c r="B18" s="10" t="s">
        <v>76</v>
      </c>
      <c r="C18" s="32" t="s">
        <v>155</v>
      </c>
      <c r="D18" s="33"/>
      <c r="E18" s="3"/>
      <c r="F18" s="19" t="s">
        <v>78</v>
      </c>
      <c r="G18" s="20" t="s">
        <v>360</v>
      </c>
      <c r="H18" s="21">
        <v>13</v>
      </c>
      <c r="I18" s="21">
        <v>2</v>
      </c>
      <c r="J18" s="21">
        <v>3</v>
      </c>
      <c r="K18" s="21">
        <v>8</v>
      </c>
      <c r="L18" s="22" t="s">
        <v>361</v>
      </c>
      <c r="M18" s="23">
        <v>9</v>
      </c>
      <c r="N18" s="19" t="s">
        <v>206</v>
      </c>
      <c r="O18" s="24">
        <v>27</v>
      </c>
      <c r="P18" s="24">
        <v>2</v>
      </c>
      <c r="Q18" s="25">
        <v>730</v>
      </c>
      <c r="R18" s="9"/>
    </row>
    <row r="19" spans="1:18" ht="15.75" x14ac:dyDescent="0.25">
      <c r="A19" s="1"/>
      <c r="B19" s="10" t="s">
        <v>81</v>
      </c>
      <c r="C19" s="32" t="s">
        <v>77</v>
      </c>
      <c r="D19" s="33"/>
      <c r="E19" s="3"/>
      <c r="F19" s="19" t="s">
        <v>83</v>
      </c>
      <c r="G19" s="20" t="s">
        <v>362</v>
      </c>
      <c r="H19" s="21">
        <v>13</v>
      </c>
      <c r="I19" s="21">
        <v>1</v>
      </c>
      <c r="J19" s="21">
        <v>1</v>
      </c>
      <c r="K19" s="21">
        <v>11</v>
      </c>
      <c r="L19" s="22" t="s">
        <v>363</v>
      </c>
      <c r="M19" s="23">
        <v>4</v>
      </c>
      <c r="N19" s="19" t="s">
        <v>267</v>
      </c>
      <c r="O19" s="24">
        <v>12</v>
      </c>
      <c r="P19" s="24">
        <v>1</v>
      </c>
      <c r="Q19" s="25">
        <v>620</v>
      </c>
      <c r="R19" s="9"/>
    </row>
    <row r="20" spans="1:18" ht="15.75" x14ac:dyDescent="0.25">
      <c r="A20" s="1"/>
      <c r="B20" s="10" t="s">
        <v>86</v>
      </c>
      <c r="C20" s="32" t="s">
        <v>364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365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366</v>
      </c>
      <c r="D22" s="38" t="s">
        <v>221</v>
      </c>
      <c r="E22" s="3"/>
      <c r="F22" s="39"/>
      <c r="G22" s="40"/>
      <c r="H22" s="41"/>
      <c r="I22" s="41">
        <f>SUM(I6:I21)</f>
        <v>77</v>
      </c>
      <c r="J22" s="41">
        <f>SUM(J6:J21)</f>
        <v>28</v>
      </c>
      <c r="K22" s="41">
        <f>SUM(K6:K21)</f>
        <v>77</v>
      </c>
      <c r="L22" s="41" t="s">
        <v>367</v>
      </c>
      <c r="M22" s="42"/>
      <c r="N22" s="43"/>
      <c r="O22" s="44">
        <f>SUM(O6:O21)</f>
        <v>292</v>
      </c>
      <c r="P22" s="44">
        <f>SUM(P6:P21)</f>
        <v>17</v>
      </c>
      <c r="Q22" s="45">
        <f>SUM(Q6:Q21)</f>
        <v>13665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368</v>
      </c>
      <c r="C25" s="22" t="s">
        <v>369</v>
      </c>
      <c r="D25" s="33" t="s">
        <v>334</v>
      </c>
      <c r="E25" s="3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6"/>
      <c r="R25" s="9"/>
    </row>
    <row r="26" spans="1:18" ht="15.75" x14ac:dyDescent="0.25">
      <c r="A26" s="1"/>
      <c r="B26" s="10" t="s">
        <v>370</v>
      </c>
      <c r="C26" s="22" t="s">
        <v>371</v>
      </c>
      <c r="D26" s="33" t="s">
        <v>372</v>
      </c>
      <c r="E26" s="3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6"/>
      <c r="R26" s="9"/>
    </row>
    <row r="27" spans="1:18" ht="15.75" x14ac:dyDescent="0.25">
      <c r="A27" s="1"/>
      <c r="B27" s="10" t="s">
        <v>373</v>
      </c>
      <c r="C27" s="22" t="s">
        <v>371</v>
      </c>
      <c r="D27" s="33" t="s">
        <v>341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374</v>
      </c>
      <c r="C28" s="22" t="s">
        <v>275</v>
      </c>
      <c r="D28" s="33" t="s">
        <v>362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375</v>
      </c>
      <c r="C29" s="22" t="s">
        <v>275</v>
      </c>
      <c r="D29" s="33" t="s">
        <v>349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376</v>
      </c>
      <c r="C30" s="22" t="s">
        <v>275</v>
      </c>
      <c r="D30" s="33" t="s">
        <v>336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377</v>
      </c>
      <c r="C31" s="22" t="s">
        <v>163</v>
      </c>
      <c r="D31" s="33" t="s">
        <v>343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378</v>
      </c>
      <c r="C32" s="22" t="s">
        <v>104</v>
      </c>
      <c r="D32" s="33" t="s">
        <v>334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379</v>
      </c>
      <c r="C33" s="22" t="s">
        <v>106</v>
      </c>
      <c r="D33" s="33" t="s">
        <v>349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/>
      <c r="C34" s="49"/>
      <c r="D34" s="50"/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/>
      <c r="C35" s="53"/>
      <c r="D35" s="54"/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X25" sqref="X2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88"/>
    </row>
    <row r="2" spans="1:18" ht="20.25" x14ac:dyDescent="0.3">
      <c r="A2" s="89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93"/>
    </row>
    <row r="3" spans="1:18" ht="21" thickBot="1" x14ac:dyDescent="0.35">
      <c r="A3" s="89"/>
      <c r="B3" s="94" t="s">
        <v>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6"/>
      <c r="R3" s="93"/>
    </row>
    <row r="4" spans="1:18" ht="16.5" thickBot="1" x14ac:dyDescent="0.3">
      <c r="A4" s="86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9"/>
    </row>
    <row r="5" spans="1:18" ht="16.5" thickBot="1" x14ac:dyDescent="0.3">
      <c r="A5" s="1"/>
      <c r="B5" s="2" t="s">
        <v>2</v>
      </c>
      <c r="C5" s="73" t="s">
        <v>3</v>
      </c>
      <c r="D5" s="74"/>
      <c r="E5" s="3"/>
      <c r="F5" s="4"/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</v>
      </c>
      <c r="N5" s="7" t="s">
        <v>11</v>
      </c>
      <c r="O5" s="5" t="s">
        <v>12</v>
      </c>
      <c r="P5" s="5" t="s">
        <v>13</v>
      </c>
      <c r="Q5" s="8" t="s">
        <v>14</v>
      </c>
      <c r="R5" s="9"/>
    </row>
    <row r="6" spans="1:18" ht="15.75" x14ac:dyDescent="0.25">
      <c r="A6" s="1"/>
      <c r="B6" s="10" t="s">
        <v>15</v>
      </c>
      <c r="C6" s="65" t="s">
        <v>380</v>
      </c>
      <c r="D6" s="66"/>
      <c r="E6" s="3"/>
      <c r="F6" s="11" t="s">
        <v>17</v>
      </c>
      <c r="G6" s="12" t="s">
        <v>381</v>
      </c>
      <c r="H6" s="13">
        <v>13</v>
      </c>
      <c r="I6" s="13">
        <v>10</v>
      </c>
      <c r="J6" s="13">
        <v>1</v>
      </c>
      <c r="K6" s="13">
        <v>2</v>
      </c>
      <c r="L6" s="14" t="s">
        <v>382</v>
      </c>
      <c r="M6" s="15">
        <v>31</v>
      </c>
      <c r="N6" s="16" t="s">
        <v>236</v>
      </c>
      <c r="O6" s="17">
        <v>27</v>
      </c>
      <c r="P6" s="17">
        <v>0</v>
      </c>
      <c r="Q6" s="18">
        <v>1330</v>
      </c>
      <c r="R6" s="9"/>
    </row>
    <row r="7" spans="1:18" ht="15.75" x14ac:dyDescent="0.25">
      <c r="A7" s="1"/>
      <c r="B7" s="10" t="s">
        <v>21</v>
      </c>
      <c r="C7" s="65" t="s">
        <v>22</v>
      </c>
      <c r="D7" s="66"/>
      <c r="E7" s="3"/>
      <c r="F7" s="19" t="s">
        <v>23</v>
      </c>
      <c r="G7" s="20" t="s">
        <v>383</v>
      </c>
      <c r="H7" s="21">
        <v>13</v>
      </c>
      <c r="I7" s="21">
        <v>8</v>
      </c>
      <c r="J7" s="21">
        <v>3</v>
      </c>
      <c r="K7" s="21">
        <v>2</v>
      </c>
      <c r="L7" s="22" t="s">
        <v>384</v>
      </c>
      <c r="M7" s="23">
        <v>27</v>
      </c>
      <c r="N7" s="19" t="s">
        <v>20</v>
      </c>
      <c r="O7" s="24">
        <v>24</v>
      </c>
      <c r="P7" s="24">
        <v>2</v>
      </c>
      <c r="Q7" s="25">
        <v>1250</v>
      </c>
      <c r="R7" s="9"/>
    </row>
    <row r="8" spans="1:18" ht="16.5" thickBot="1" x14ac:dyDescent="0.3">
      <c r="A8" s="1"/>
      <c r="B8" s="26" t="s">
        <v>26</v>
      </c>
      <c r="C8" s="75" t="s">
        <v>385</v>
      </c>
      <c r="D8" s="76"/>
      <c r="E8" s="3"/>
      <c r="F8" s="19" t="s">
        <v>28</v>
      </c>
      <c r="G8" s="20" t="s">
        <v>386</v>
      </c>
      <c r="H8" s="21">
        <v>13</v>
      </c>
      <c r="I8" s="21">
        <v>8</v>
      </c>
      <c r="J8" s="21">
        <v>2</v>
      </c>
      <c r="K8" s="21">
        <v>3</v>
      </c>
      <c r="L8" s="22" t="s">
        <v>387</v>
      </c>
      <c r="M8" s="23">
        <v>26</v>
      </c>
      <c r="N8" s="19" t="s">
        <v>196</v>
      </c>
      <c r="O8" s="24">
        <v>24</v>
      </c>
      <c r="P8" s="24">
        <v>1</v>
      </c>
      <c r="Q8" s="25">
        <v>1000</v>
      </c>
      <c r="R8" s="9"/>
    </row>
    <row r="9" spans="1:18" ht="16.5" thickBot="1" x14ac:dyDescent="0.3">
      <c r="A9" s="1"/>
      <c r="B9" s="77"/>
      <c r="C9" s="77"/>
      <c r="D9" s="77"/>
      <c r="E9" s="3"/>
      <c r="F9" s="19" t="s">
        <v>32</v>
      </c>
      <c r="G9" s="20" t="s">
        <v>388</v>
      </c>
      <c r="H9" s="21">
        <v>13</v>
      </c>
      <c r="I9" s="21">
        <v>8</v>
      </c>
      <c r="J9" s="21">
        <v>1</v>
      </c>
      <c r="K9" s="21">
        <v>4</v>
      </c>
      <c r="L9" s="22" t="s">
        <v>389</v>
      </c>
      <c r="M9" s="23">
        <v>25</v>
      </c>
      <c r="N9" s="19" t="s">
        <v>122</v>
      </c>
      <c r="O9" s="24">
        <v>21</v>
      </c>
      <c r="P9" s="24">
        <v>4</v>
      </c>
      <c r="Q9" s="25">
        <v>1750</v>
      </c>
      <c r="R9" s="9"/>
    </row>
    <row r="10" spans="1:18" ht="16.5" thickBot="1" x14ac:dyDescent="0.3">
      <c r="A10" s="1"/>
      <c r="B10" s="4" t="s">
        <v>35</v>
      </c>
      <c r="C10" s="27" t="s">
        <v>187</v>
      </c>
      <c r="D10" s="28"/>
      <c r="E10" s="3"/>
      <c r="F10" s="19" t="s">
        <v>37</v>
      </c>
      <c r="G10" s="20" t="s">
        <v>390</v>
      </c>
      <c r="H10" s="21">
        <v>13</v>
      </c>
      <c r="I10" s="21">
        <v>8</v>
      </c>
      <c r="J10" s="21">
        <v>0</v>
      </c>
      <c r="K10" s="21">
        <v>5</v>
      </c>
      <c r="L10" s="22" t="s">
        <v>391</v>
      </c>
      <c r="M10" s="23">
        <v>24</v>
      </c>
      <c r="N10" s="19" t="s">
        <v>45</v>
      </c>
      <c r="O10" s="24">
        <v>30</v>
      </c>
      <c r="P10" s="24">
        <v>2</v>
      </c>
      <c r="Q10" s="25">
        <v>1300</v>
      </c>
      <c r="R10" s="9"/>
    </row>
    <row r="11" spans="1:18" ht="15.75" x14ac:dyDescent="0.25">
      <c r="A11" s="1"/>
      <c r="B11" s="29" t="s">
        <v>41</v>
      </c>
      <c r="C11" s="30" t="s">
        <v>187</v>
      </c>
      <c r="D11" s="31"/>
      <c r="E11" s="3"/>
      <c r="F11" s="19" t="s">
        <v>42</v>
      </c>
      <c r="G11" s="20" t="s">
        <v>392</v>
      </c>
      <c r="H11" s="21">
        <v>13</v>
      </c>
      <c r="I11" s="21">
        <v>7</v>
      </c>
      <c r="J11" s="21">
        <v>2</v>
      </c>
      <c r="K11" s="21">
        <v>4</v>
      </c>
      <c r="L11" s="22" t="s">
        <v>393</v>
      </c>
      <c r="M11" s="23">
        <v>23</v>
      </c>
      <c r="N11" s="19" t="s">
        <v>302</v>
      </c>
      <c r="O11" s="24">
        <v>36</v>
      </c>
      <c r="P11" s="24">
        <v>0</v>
      </c>
      <c r="Q11" s="25">
        <v>1730</v>
      </c>
      <c r="R11" s="9"/>
    </row>
    <row r="12" spans="1:18" ht="15.75" x14ac:dyDescent="0.25">
      <c r="A12" s="1"/>
      <c r="B12" s="10" t="s">
        <v>46</v>
      </c>
      <c r="C12" s="32" t="s">
        <v>47</v>
      </c>
      <c r="D12" s="33"/>
      <c r="E12" s="3"/>
      <c r="F12" s="19" t="s">
        <v>48</v>
      </c>
      <c r="G12" s="20" t="s">
        <v>394</v>
      </c>
      <c r="H12" s="21">
        <v>13</v>
      </c>
      <c r="I12" s="21">
        <v>7</v>
      </c>
      <c r="J12" s="21">
        <v>1</v>
      </c>
      <c r="K12" s="21">
        <v>5</v>
      </c>
      <c r="L12" s="22" t="s">
        <v>395</v>
      </c>
      <c r="M12" s="23">
        <v>22</v>
      </c>
      <c r="N12" s="19" t="s">
        <v>40</v>
      </c>
      <c r="O12" s="24">
        <v>27</v>
      </c>
      <c r="P12" s="24">
        <v>3</v>
      </c>
      <c r="Q12" s="25">
        <v>1050</v>
      </c>
      <c r="R12" s="9"/>
    </row>
    <row r="13" spans="1:18" ht="15.75" x14ac:dyDescent="0.25">
      <c r="A13" s="1"/>
      <c r="B13" s="10" t="s">
        <v>52</v>
      </c>
      <c r="C13" s="32" t="s">
        <v>47</v>
      </c>
      <c r="D13" s="33"/>
      <c r="E13" s="3"/>
      <c r="F13" s="19" t="s">
        <v>53</v>
      </c>
      <c r="G13" s="20" t="s">
        <v>396</v>
      </c>
      <c r="H13" s="21">
        <v>13</v>
      </c>
      <c r="I13" s="21">
        <v>7</v>
      </c>
      <c r="J13" s="21">
        <v>0</v>
      </c>
      <c r="K13" s="21">
        <v>6</v>
      </c>
      <c r="L13" s="22" t="s">
        <v>397</v>
      </c>
      <c r="M13" s="23">
        <v>21</v>
      </c>
      <c r="N13" s="19" t="s">
        <v>125</v>
      </c>
      <c r="O13" s="24">
        <v>13</v>
      </c>
      <c r="P13" s="24">
        <v>0</v>
      </c>
      <c r="Q13" s="25">
        <v>610</v>
      </c>
      <c r="R13" s="9"/>
    </row>
    <row r="14" spans="1:18" ht="16.5" thickBot="1" x14ac:dyDescent="0.3">
      <c r="A14" s="1"/>
      <c r="B14" s="34" t="s">
        <v>56</v>
      </c>
      <c r="C14" s="35" t="s">
        <v>47</v>
      </c>
      <c r="D14" s="36"/>
      <c r="E14" s="3"/>
      <c r="F14" s="19" t="s">
        <v>57</v>
      </c>
      <c r="G14" s="20" t="s">
        <v>398</v>
      </c>
      <c r="H14" s="21">
        <v>13</v>
      </c>
      <c r="I14" s="21">
        <v>5</v>
      </c>
      <c r="J14" s="21">
        <v>1</v>
      </c>
      <c r="K14" s="21">
        <v>7</v>
      </c>
      <c r="L14" s="22" t="s">
        <v>399</v>
      </c>
      <c r="M14" s="23">
        <v>16</v>
      </c>
      <c r="N14" s="19" t="s">
        <v>256</v>
      </c>
      <c r="O14" s="24">
        <v>21</v>
      </c>
      <c r="P14" s="24">
        <v>1</v>
      </c>
      <c r="Q14" s="25">
        <v>1060</v>
      </c>
      <c r="R14" s="9"/>
    </row>
    <row r="15" spans="1:18" ht="16.5" thickBot="1" x14ac:dyDescent="0.3">
      <c r="A15" s="1"/>
      <c r="B15" s="4" t="s">
        <v>60</v>
      </c>
      <c r="C15" s="27" t="s">
        <v>47</v>
      </c>
      <c r="D15" s="28"/>
      <c r="E15" s="3"/>
      <c r="F15" s="19" t="s">
        <v>61</v>
      </c>
      <c r="G15" s="20" t="s">
        <v>400</v>
      </c>
      <c r="H15" s="21">
        <v>13</v>
      </c>
      <c r="I15" s="21">
        <v>5</v>
      </c>
      <c r="J15" s="21">
        <v>0</v>
      </c>
      <c r="K15" s="21">
        <v>8</v>
      </c>
      <c r="L15" s="22" t="s">
        <v>401</v>
      </c>
      <c r="M15" s="23">
        <v>15</v>
      </c>
      <c r="N15" s="19" t="s">
        <v>64</v>
      </c>
      <c r="O15" s="24">
        <v>29</v>
      </c>
      <c r="P15" s="24">
        <v>1</v>
      </c>
      <c r="Q15" s="25">
        <v>900</v>
      </c>
      <c r="R15" s="9"/>
    </row>
    <row r="16" spans="1:18" ht="15.75" x14ac:dyDescent="0.25">
      <c r="A16" s="1"/>
      <c r="B16" s="29" t="s">
        <v>65</v>
      </c>
      <c r="C16" s="30" t="s">
        <v>47</v>
      </c>
      <c r="D16" s="31"/>
      <c r="E16" s="3"/>
      <c r="F16" s="19" t="s">
        <v>66</v>
      </c>
      <c r="G16" s="20" t="s">
        <v>402</v>
      </c>
      <c r="H16" s="21">
        <v>13</v>
      </c>
      <c r="I16" s="21">
        <v>4</v>
      </c>
      <c r="J16" s="21">
        <v>1</v>
      </c>
      <c r="K16" s="21">
        <v>8</v>
      </c>
      <c r="L16" s="22" t="s">
        <v>403</v>
      </c>
      <c r="M16" s="23">
        <v>13</v>
      </c>
      <c r="N16" s="19" t="s">
        <v>75</v>
      </c>
      <c r="O16" s="24">
        <v>22</v>
      </c>
      <c r="P16" s="24">
        <v>6</v>
      </c>
      <c r="Q16" s="25">
        <v>940</v>
      </c>
      <c r="R16" s="9"/>
    </row>
    <row r="17" spans="1:18" ht="15.75" x14ac:dyDescent="0.25">
      <c r="A17" s="1"/>
      <c r="B17" s="10" t="s">
        <v>70</v>
      </c>
      <c r="C17" s="32" t="s">
        <v>404</v>
      </c>
      <c r="D17" s="33"/>
      <c r="E17" s="3"/>
      <c r="F17" s="19" t="s">
        <v>72</v>
      </c>
      <c r="G17" s="20" t="s">
        <v>405</v>
      </c>
      <c r="H17" s="21">
        <v>13</v>
      </c>
      <c r="I17" s="21">
        <v>4</v>
      </c>
      <c r="J17" s="21">
        <v>0</v>
      </c>
      <c r="K17" s="21">
        <v>9</v>
      </c>
      <c r="L17" s="22" t="s">
        <v>406</v>
      </c>
      <c r="M17" s="23">
        <v>12</v>
      </c>
      <c r="N17" s="19" t="s">
        <v>309</v>
      </c>
      <c r="O17" s="24">
        <v>21</v>
      </c>
      <c r="P17" s="24">
        <v>1</v>
      </c>
      <c r="Q17" s="25">
        <v>580</v>
      </c>
      <c r="R17" s="9"/>
    </row>
    <row r="18" spans="1:18" ht="15.75" x14ac:dyDescent="0.25">
      <c r="A18" s="1"/>
      <c r="B18" s="10" t="s">
        <v>76</v>
      </c>
      <c r="C18" s="32" t="s">
        <v>113</v>
      </c>
      <c r="D18" s="33"/>
      <c r="E18" s="3"/>
      <c r="F18" s="19" t="s">
        <v>78</v>
      </c>
      <c r="G18" s="20" t="s">
        <v>407</v>
      </c>
      <c r="H18" s="21">
        <v>13</v>
      </c>
      <c r="I18" s="21">
        <v>3</v>
      </c>
      <c r="J18" s="21">
        <v>2</v>
      </c>
      <c r="K18" s="21">
        <v>8</v>
      </c>
      <c r="L18" s="22" t="s">
        <v>408</v>
      </c>
      <c r="M18" s="23">
        <v>11</v>
      </c>
      <c r="N18" s="19" t="s">
        <v>145</v>
      </c>
      <c r="O18" s="24">
        <v>30</v>
      </c>
      <c r="P18" s="24">
        <v>1</v>
      </c>
      <c r="Q18" s="25">
        <v>1050</v>
      </c>
      <c r="R18" s="9"/>
    </row>
    <row r="19" spans="1:18" ht="15.75" x14ac:dyDescent="0.25">
      <c r="A19" s="1"/>
      <c r="B19" s="10" t="s">
        <v>81</v>
      </c>
      <c r="C19" s="32" t="s">
        <v>409</v>
      </c>
      <c r="D19" s="33"/>
      <c r="E19" s="3"/>
      <c r="F19" s="19" t="s">
        <v>83</v>
      </c>
      <c r="G19" s="20" t="s">
        <v>410</v>
      </c>
      <c r="H19" s="21">
        <v>13</v>
      </c>
      <c r="I19" s="21">
        <v>0</v>
      </c>
      <c r="J19" s="21">
        <v>0</v>
      </c>
      <c r="K19" s="21">
        <v>13</v>
      </c>
      <c r="L19" s="22" t="s">
        <v>411</v>
      </c>
      <c r="M19" s="23">
        <v>0</v>
      </c>
      <c r="N19" s="19" t="s">
        <v>412</v>
      </c>
      <c r="O19" s="24">
        <v>17</v>
      </c>
      <c r="P19" s="24">
        <v>2</v>
      </c>
      <c r="Q19" s="25">
        <v>520</v>
      </c>
      <c r="R19" s="9"/>
    </row>
    <row r="20" spans="1:18" ht="15.75" x14ac:dyDescent="0.25">
      <c r="A20" s="1"/>
      <c r="B20" s="10" t="s">
        <v>86</v>
      </c>
      <c r="C20" s="32" t="s">
        <v>413</v>
      </c>
      <c r="D20" s="33"/>
      <c r="E20" s="3"/>
      <c r="F20" s="19"/>
      <c r="G20" s="20"/>
      <c r="H20" s="21"/>
      <c r="I20" s="21"/>
      <c r="J20" s="21"/>
      <c r="K20" s="21"/>
      <c r="L20" s="22"/>
      <c r="M20" s="23"/>
      <c r="N20" s="19"/>
      <c r="O20" s="24"/>
      <c r="P20" s="24"/>
      <c r="Q20" s="25"/>
      <c r="R20" s="9"/>
    </row>
    <row r="21" spans="1:18" ht="15.75" x14ac:dyDescent="0.25">
      <c r="A21" s="1"/>
      <c r="B21" s="10" t="s">
        <v>92</v>
      </c>
      <c r="C21" s="32" t="s">
        <v>414</v>
      </c>
      <c r="D21" s="33"/>
      <c r="E21" s="3"/>
      <c r="F21" s="19"/>
      <c r="G21" s="20"/>
      <c r="H21" s="21"/>
      <c r="I21" s="21"/>
      <c r="J21" s="21"/>
      <c r="K21" s="21"/>
      <c r="L21" s="22"/>
      <c r="M21" s="23"/>
      <c r="N21" s="19"/>
      <c r="O21" s="24"/>
      <c r="P21" s="24"/>
      <c r="Q21" s="25"/>
      <c r="R21" s="9"/>
    </row>
    <row r="22" spans="1:18" ht="16.5" thickBot="1" x14ac:dyDescent="0.3">
      <c r="A22" s="1"/>
      <c r="B22" s="26" t="s">
        <v>97</v>
      </c>
      <c r="C22" s="37" t="s">
        <v>366</v>
      </c>
      <c r="D22" s="38" t="s">
        <v>415</v>
      </c>
      <c r="E22" s="3"/>
      <c r="F22" s="39"/>
      <c r="G22" s="40"/>
      <c r="H22" s="41"/>
      <c r="I22" s="41">
        <f>SUM(I6:I21)</f>
        <v>84</v>
      </c>
      <c r="J22" s="41">
        <f>SUM(J6:J21)</f>
        <v>14</v>
      </c>
      <c r="K22" s="41">
        <f>SUM(K6:K21)</f>
        <v>84</v>
      </c>
      <c r="L22" s="41" t="s">
        <v>416</v>
      </c>
      <c r="M22" s="42"/>
      <c r="N22" s="43"/>
      <c r="O22" s="44">
        <f>SUM(O6:O21)</f>
        <v>342</v>
      </c>
      <c r="P22" s="44">
        <f>SUM(P6:P21)</f>
        <v>24</v>
      </c>
      <c r="Q22" s="45">
        <f>SUM(Q6:Q21)</f>
        <v>15070</v>
      </c>
      <c r="R22" s="9"/>
    </row>
    <row r="23" spans="1:18" ht="16.5" thickBot="1" x14ac:dyDescent="0.3">
      <c r="A23" s="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ht="15.75" x14ac:dyDescent="0.25">
      <c r="A24" s="1"/>
      <c r="B24" s="2" t="s">
        <v>100</v>
      </c>
      <c r="C24" s="14" t="s">
        <v>101</v>
      </c>
      <c r="D24" s="46" t="s">
        <v>4</v>
      </c>
      <c r="E24" s="3"/>
      <c r="F24" s="80" t="s">
        <v>102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417</v>
      </c>
      <c r="C25" s="22" t="s">
        <v>159</v>
      </c>
      <c r="D25" s="33" t="s">
        <v>386</v>
      </c>
      <c r="E25" s="3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6"/>
      <c r="R25" s="9"/>
    </row>
    <row r="26" spans="1:18" ht="15.75" x14ac:dyDescent="0.25">
      <c r="A26" s="1"/>
      <c r="B26" s="10" t="s">
        <v>418</v>
      </c>
      <c r="C26" s="22" t="s">
        <v>371</v>
      </c>
      <c r="D26" s="33" t="s">
        <v>386</v>
      </c>
      <c r="E26" s="3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6"/>
      <c r="R26" s="9"/>
    </row>
    <row r="27" spans="1:18" ht="15.75" x14ac:dyDescent="0.25">
      <c r="A27" s="1"/>
      <c r="B27" s="10" t="s">
        <v>419</v>
      </c>
      <c r="C27" s="22" t="s">
        <v>371</v>
      </c>
      <c r="D27" s="33" t="s">
        <v>381</v>
      </c>
      <c r="E27" s="3"/>
      <c r="F27" s="64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9"/>
    </row>
    <row r="28" spans="1:18" ht="15.75" x14ac:dyDescent="0.25">
      <c r="A28" s="1"/>
      <c r="B28" s="10" t="s">
        <v>420</v>
      </c>
      <c r="C28" s="22" t="s">
        <v>104</v>
      </c>
      <c r="D28" s="33" t="s">
        <v>396</v>
      </c>
      <c r="E28" s="3"/>
      <c r="F28" s="83" t="s">
        <v>110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.75" x14ac:dyDescent="0.25">
      <c r="A29" s="1"/>
      <c r="B29" s="10" t="s">
        <v>421</v>
      </c>
      <c r="C29" s="22" t="s">
        <v>104</v>
      </c>
      <c r="D29" s="33" t="s">
        <v>383</v>
      </c>
      <c r="E29" s="3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9"/>
    </row>
    <row r="30" spans="1:18" ht="15.75" x14ac:dyDescent="0.25">
      <c r="A30" s="1"/>
      <c r="B30" s="10" t="s">
        <v>422</v>
      </c>
      <c r="C30" s="22" t="s">
        <v>104</v>
      </c>
      <c r="D30" s="33" t="s">
        <v>383</v>
      </c>
      <c r="E30" s="3"/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9"/>
    </row>
    <row r="31" spans="1:18" ht="15.75" x14ac:dyDescent="0.25">
      <c r="A31" s="1"/>
      <c r="B31" s="10" t="s">
        <v>423</v>
      </c>
      <c r="C31" s="22" t="s">
        <v>106</v>
      </c>
      <c r="D31" s="33" t="s">
        <v>400</v>
      </c>
      <c r="E31" s="3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6"/>
      <c r="R31" s="9"/>
    </row>
    <row r="32" spans="1:18" ht="15.75" x14ac:dyDescent="0.25">
      <c r="A32" s="1"/>
      <c r="B32" s="10" t="s">
        <v>424</v>
      </c>
      <c r="C32" s="22" t="s">
        <v>106</v>
      </c>
      <c r="D32" s="33" t="s">
        <v>396</v>
      </c>
      <c r="E32" s="3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9"/>
    </row>
    <row r="33" spans="1:18" ht="15.75" x14ac:dyDescent="0.25">
      <c r="A33" s="1"/>
      <c r="B33" s="10" t="s">
        <v>425</v>
      </c>
      <c r="C33" s="22" t="s">
        <v>108</v>
      </c>
      <c r="D33" s="33" t="s">
        <v>426</v>
      </c>
      <c r="E33" s="3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6"/>
      <c r="R33" s="9"/>
    </row>
    <row r="34" spans="1:18" x14ac:dyDescent="0.25">
      <c r="A34" s="47"/>
      <c r="B34" s="48" t="s">
        <v>427</v>
      </c>
      <c r="C34" s="49" t="s">
        <v>108</v>
      </c>
      <c r="D34" s="50" t="s">
        <v>392</v>
      </c>
      <c r="E34" s="51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9"/>
    </row>
    <row r="35" spans="1:18" ht="15.75" thickBot="1" x14ac:dyDescent="0.3">
      <c r="A35" s="47"/>
      <c r="B35" s="52"/>
      <c r="C35" s="53"/>
      <c r="D35" s="54"/>
      <c r="E35" s="51"/>
      <c r="F35" s="70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9"/>
    </row>
    <row r="36" spans="1:18" ht="15.75" thickBo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3"/>
    </row>
    <row r="37" spans="1:18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III.liga</vt:lpstr>
      <vt:lpstr>IV.liga S</vt:lpstr>
      <vt:lpstr>IV.liga J</vt:lpstr>
      <vt:lpstr>V.liga A</vt:lpstr>
      <vt:lpstr>V.liga B</vt:lpstr>
      <vt:lpstr>V.liga C</vt:lpstr>
      <vt:lpstr>V.liga D</vt:lpstr>
      <vt:lpstr>'V.liga 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2018-11-11T09:23:17Z</cp:lastPrinted>
  <dcterms:created xsi:type="dcterms:W3CDTF">2018-11-11T08:54:06Z</dcterms:created>
  <dcterms:modified xsi:type="dcterms:W3CDTF">2018-11-11T10:20:57Z</dcterms:modified>
</cp:coreProperties>
</file>